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Comparative Minority/Paraguay/"/>
    </mc:Choice>
  </mc:AlternateContent>
  <bookViews>
    <workbookView xWindow="19280" yWindow="2040" windowWidth="22880" windowHeight="250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L20" i="1" l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K20" i="1"/>
  <c r="AL20" i="1"/>
  <c r="W20" i="1"/>
  <c r="S20" i="1"/>
  <c r="R20" i="1"/>
  <c r="Q20" i="1"/>
  <c r="P20" i="1"/>
  <c r="K20" i="1"/>
  <c r="I20" i="1"/>
  <c r="H20" i="1"/>
  <c r="G20" i="1"/>
  <c r="F20" i="1"/>
  <c r="E20" i="1"/>
  <c r="AR77" i="1"/>
  <c r="AQ77" i="1"/>
  <c r="AM77" i="1"/>
  <c r="S77" i="1"/>
  <c r="N77" i="1"/>
  <c r="G77" i="1"/>
  <c r="F77" i="1"/>
  <c r="AP58" i="1"/>
  <c r="AO58" i="1"/>
  <c r="AN58" i="1"/>
  <c r="AM58" i="1"/>
  <c r="AL58" i="1"/>
  <c r="U58" i="1"/>
  <c r="R58" i="1"/>
  <c r="Q58" i="1"/>
  <c r="P58" i="1"/>
  <c r="N58" i="1"/>
  <c r="K58" i="1"/>
  <c r="J58" i="1"/>
  <c r="I58" i="1"/>
  <c r="H58" i="1"/>
  <c r="G58" i="1"/>
  <c r="F58" i="1"/>
  <c r="E58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</calcChain>
</file>

<file path=xl/sharedStrings.xml><?xml version="1.0" encoding="utf-8"?>
<sst xmlns="http://schemas.openxmlformats.org/spreadsheetml/2006/main" count="145" uniqueCount="85">
  <si>
    <t>YEAR</t>
  </si>
  <si>
    <t>DEPTNO</t>
  </si>
  <si>
    <t>DEPT</t>
  </si>
  <si>
    <t>ELECTORS</t>
  </si>
  <si>
    <t>BALLOTS</t>
  </si>
  <si>
    <t>BLANK</t>
  </si>
  <si>
    <t>INVALID</t>
  </si>
  <si>
    <t>ANR</t>
  </si>
  <si>
    <t>PLRA</t>
  </si>
  <si>
    <t>PPS</t>
  </si>
  <si>
    <t>PHP</t>
  </si>
  <si>
    <t>APN</t>
  </si>
  <si>
    <t>ADT</t>
  </si>
  <si>
    <t>PRF</t>
  </si>
  <si>
    <t>CDC</t>
  </si>
  <si>
    <t>UNACE</t>
  </si>
  <si>
    <t>PPQ</t>
  </si>
  <si>
    <t>PEN</t>
  </si>
  <si>
    <t>PB</t>
  </si>
  <si>
    <t>P-MAS</t>
  </si>
  <si>
    <t>PFA</t>
  </si>
  <si>
    <t>PFA-BSP</t>
  </si>
  <si>
    <t>PT</t>
  </si>
  <si>
    <t>ERES</t>
  </si>
  <si>
    <t>MPO</t>
  </si>
  <si>
    <t>MONAPE</t>
  </si>
  <si>
    <t>PUP</t>
  </si>
  <si>
    <t>ADB</t>
  </si>
  <si>
    <t>ARENA</t>
  </si>
  <si>
    <t>MRCN</t>
  </si>
  <si>
    <t>MTP</t>
  </si>
  <si>
    <t>AGC</t>
  </si>
  <si>
    <t>APC1</t>
  </si>
  <si>
    <t>APC2</t>
  </si>
  <si>
    <t>MFR</t>
  </si>
  <si>
    <t>MPT</t>
  </si>
  <si>
    <t>PDP</t>
  </si>
  <si>
    <t>PPL</t>
  </si>
  <si>
    <t>PDC</t>
  </si>
  <si>
    <t>PIA</t>
  </si>
  <si>
    <t>MFC</t>
  </si>
  <si>
    <t>MFDI</t>
  </si>
  <si>
    <t>MORENA</t>
  </si>
  <si>
    <t>AD</t>
  </si>
  <si>
    <t>CAPITAL</t>
  </si>
  <si>
    <t>CONCEPCION</t>
  </si>
  <si>
    <t>SAN PEDRO</t>
  </si>
  <si>
    <t>CORDILLERA</t>
  </si>
  <si>
    <t>GUAIRA</t>
  </si>
  <si>
    <t>CAAGUAZU</t>
  </si>
  <si>
    <t>CAAZAPA</t>
  </si>
  <si>
    <t>ITAPUA</t>
  </si>
  <si>
    <t>MISIONES</t>
  </si>
  <si>
    <t>PARAGUARI</t>
  </si>
  <si>
    <t>ALTO PARANA</t>
  </si>
  <si>
    <t>CENTRAL</t>
  </si>
  <si>
    <t>NEEMBUCU</t>
  </si>
  <si>
    <t>AMAMBAY</t>
  </si>
  <si>
    <t>CANINDEYU</t>
  </si>
  <si>
    <t>PRESIDENTE HAYES</t>
  </si>
  <si>
    <t>ALTO PARAGUAY</t>
  </si>
  <si>
    <t>BOQUERON</t>
  </si>
  <si>
    <t>PARAGUAY</t>
  </si>
  <si>
    <t>TOTAL</t>
  </si>
  <si>
    <t>APAIS</t>
  </si>
  <si>
    <t>APCH</t>
  </si>
  <si>
    <t>MPA</t>
  </si>
  <si>
    <t>MDIP</t>
  </si>
  <si>
    <t>MUDV</t>
  </si>
  <si>
    <t>JOVEN</t>
  </si>
  <si>
    <t>PSD</t>
  </si>
  <si>
    <t>PVP</t>
  </si>
  <si>
    <t>MDC</t>
  </si>
  <si>
    <t>MPSN</t>
  </si>
  <si>
    <t>PLIB</t>
  </si>
  <si>
    <t>MPPA</t>
  </si>
  <si>
    <t>GUASU</t>
  </si>
  <si>
    <t>MPCA</t>
  </si>
  <si>
    <t>MINST</t>
  </si>
  <si>
    <t>MKP</t>
  </si>
  <si>
    <t>MRTA</t>
  </si>
  <si>
    <t>PUEBLO</t>
  </si>
  <si>
    <t>MPMP</t>
  </si>
  <si>
    <t>MICA</t>
  </si>
  <si>
    <t>AAPA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</si>
</sst>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333333"/>
      <name val="Roboto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3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7"/>
  <sheetViews>
    <sheetView tabSelected="1" workbookViewId="0"/>
  </sheetViews>
  <sheetFormatPr baseColWidth="10" defaultColWidth="11" defaultRowHeight="16" x14ac:dyDescent="0.2"/>
  <cols>
    <col min="3" max="3" width="12.1640625" bestFit="1" customWidth="1"/>
    <col min="4" max="4" width="12.1640625" style="1" customWidth="1"/>
    <col min="5" max="44" width="11" style="1"/>
  </cols>
  <sheetData>
    <row r="1" spans="1:65" x14ac:dyDescent="0.2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 t="s">
        <v>64</v>
      </c>
      <c r="AT1" s="2" t="s">
        <v>65</v>
      </c>
      <c r="AU1" s="2" t="s">
        <v>66</v>
      </c>
      <c r="AV1" s="2" t="s">
        <v>67</v>
      </c>
      <c r="AW1" s="2" t="s">
        <v>68</v>
      </c>
      <c r="AX1" s="2" t="s">
        <v>69</v>
      </c>
      <c r="AY1" s="2" t="s">
        <v>70</v>
      </c>
      <c r="AZ1" s="2" t="s">
        <v>71</v>
      </c>
      <c r="BA1" s="2" t="s">
        <v>72</v>
      </c>
      <c r="BB1" s="2" t="s">
        <v>73</v>
      </c>
      <c r="BC1" s="2" t="s">
        <v>74</v>
      </c>
      <c r="BD1" s="2" t="s">
        <v>75</v>
      </c>
      <c r="BE1" s="2" t="s">
        <v>76</v>
      </c>
      <c r="BF1" s="2" t="s">
        <v>77</v>
      </c>
      <c r="BG1" s="2" t="s">
        <v>78</v>
      </c>
      <c r="BH1" s="2" t="s">
        <v>79</v>
      </c>
      <c r="BI1" s="2" t="s">
        <v>80</v>
      </c>
      <c r="BJ1" s="2" t="s">
        <v>81</v>
      </c>
      <c r="BK1" s="2" t="s">
        <v>82</v>
      </c>
      <c r="BL1" s="2" t="s">
        <v>83</v>
      </c>
      <c r="BM1" s="2" t="s">
        <v>84</v>
      </c>
    </row>
    <row r="2" spans="1:65" x14ac:dyDescent="0.2">
      <c r="A2">
        <v>2013</v>
      </c>
      <c r="B2">
        <v>0</v>
      </c>
      <c r="C2" t="s">
        <v>44</v>
      </c>
      <c r="E2" s="3">
        <v>285206</v>
      </c>
      <c r="F2" s="3">
        <v>6001</v>
      </c>
      <c r="G2" s="3">
        <v>6334</v>
      </c>
      <c r="H2" s="3">
        <v>106900</v>
      </c>
      <c r="I2" s="3">
        <v>37066</v>
      </c>
      <c r="P2" s="3">
        <v>25189</v>
      </c>
      <c r="Q2" s="3">
        <v>25084</v>
      </c>
      <c r="R2" s="3">
        <v>14174</v>
      </c>
      <c r="S2" s="3">
        <v>336</v>
      </c>
      <c r="AK2" s="3">
        <v>4471</v>
      </c>
      <c r="AL2" s="3">
        <v>330</v>
      </c>
      <c r="AS2" s="3">
        <v>22910</v>
      </c>
      <c r="AT2" s="1"/>
      <c r="AU2" s="3">
        <v>676</v>
      </c>
      <c r="AV2" s="3">
        <v>833</v>
      </c>
      <c r="AW2" s="1"/>
      <c r="AX2" s="3">
        <v>4812</v>
      </c>
      <c r="AY2" s="3">
        <v>4273</v>
      </c>
      <c r="AZ2" s="1"/>
      <c r="BA2" s="3">
        <v>9661</v>
      </c>
      <c r="BB2" s="3">
        <v>783</v>
      </c>
      <c r="BC2" s="1"/>
      <c r="BD2" s="3">
        <v>588</v>
      </c>
      <c r="BE2" s="3">
        <v>7931</v>
      </c>
      <c r="BF2" s="3">
        <v>2017</v>
      </c>
      <c r="BG2" s="3">
        <v>414</v>
      </c>
      <c r="BH2" s="3">
        <v>3611</v>
      </c>
      <c r="BI2" s="1"/>
      <c r="BJ2" s="1"/>
      <c r="BK2" s="1"/>
      <c r="BL2" s="3">
        <v>812</v>
      </c>
    </row>
    <row r="3" spans="1:65" x14ac:dyDescent="0.2">
      <c r="A3">
        <v>2013</v>
      </c>
      <c r="B3">
        <v>1</v>
      </c>
      <c r="C3" t="s">
        <v>45</v>
      </c>
      <c r="E3" s="3">
        <v>76351</v>
      </c>
      <c r="F3" s="3">
        <v>2499</v>
      </c>
      <c r="G3" s="3">
        <v>2475</v>
      </c>
      <c r="H3" s="3">
        <v>29969</v>
      </c>
      <c r="I3" s="3">
        <v>28778</v>
      </c>
      <c r="K3" s="3">
        <v>411</v>
      </c>
      <c r="P3" s="3">
        <v>3829</v>
      </c>
      <c r="Q3"/>
      <c r="R3"/>
      <c r="S3"/>
      <c r="W3"/>
      <c r="AK3"/>
      <c r="AL3" s="3">
        <v>73</v>
      </c>
      <c r="AS3" s="3">
        <v>1116</v>
      </c>
      <c r="AT3" s="1"/>
      <c r="AX3" s="3">
        <v>129</v>
      </c>
      <c r="BE3" s="3">
        <v>5169</v>
      </c>
    </row>
    <row r="4" spans="1:65" x14ac:dyDescent="0.2">
      <c r="A4">
        <v>2013</v>
      </c>
      <c r="B4">
        <v>2</v>
      </c>
      <c r="C4" t="s">
        <v>46</v>
      </c>
      <c r="E4" s="3">
        <v>135968</v>
      </c>
      <c r="F4" s="3">
        <v>7176</v>
      </c>
      <c r="G4" s="3">
        <v>4897</v>
      </c>
      <c r="H4" s="3">
        <v>52293</v>
      </c>
      <c r="I4" s="3">
        <v>43534</v>
      </c>
      <c r="K4"/>
      <c r="P4" s="3">
        <v>11969</v>
      </c>
      <c r="Q4" s="3">
        <v>2133</v>
      </c>
      <c r="R4"/>
      <c r="S4" s="3">
        <v>76</v>
      </c>
      <c r="W4"/>
      <c r="AK4" s="3">
        <v>570</v>
      </c>
      <c r="AL4" s="3">
        <v>336</v>
      </c>
      <c r="AS4" s="3">
        <v>1589</v>
      </c>
      <c r="AT4" s="1"/>
      <c r="AU4">
        <v>159</v>
      </c>
      <c r="AX4" s="3">
        <v>1220</v>
      </c>
      <c r="AY4" s="3">
        <v>184</v>
      </c>
      <c r="BD4" s="3">
        <v>292</v>
      </c>
      <c r="BE4" s="3">
        <v>9545</v>
      </c>
    </row>
    <row r="5" spans="1:65" x14ac:dyDescent="0.2">
      <c r="A5">
        <v>2013</v>
      </c>
      <c r="B5">
        <v>3</v>
      </c>
      <c r="C5" t="s">
        <v>47</v>
      </c>
      <c r="E5" s="3">
        <v>126016</v>
      </c>
      <c r="F5" s="3">
        <v>4492</v>
      </c>
      <c r="G5" s="3">
        <v>3245</v>
      </c>
      <c r="H5" s="3">
        <v>51493</v>
      </c>
      <c r="I5" s="3">
        <v>49087</v>
      </c>
      <c r="K5" s="3">
        <v>368</v>
      </c>
      <c r="P5" s="3">
        <v>7766</v>
      </c>
      <c r="Q5" s="3">
        <v>1531</v>
      </c>
      <c r="R5" s="3">
        <v>1381</v>
      </c>
      <c r="S5" s="3">
        <v>110</v>
      </c>
      <c r="W5"/>
      <c r="AK5" s="3">
        <v>870</v>
      </c>
      <c r="AL5"/>
      <c r="AS5" s="3">
        <v>2077</v>
      </c>
      <c r="AT5" s="1"/>
      <c r="AX5" s="3">
        <v>247</v>
      </c>
      <c r="BE5" s="3">
        <v>2712</v>
      </c>
      <c r="BH5" s="3">
        <v>392</v>
      </c>
      <c r="BL5" s="3">
        <v>245</v>
      </c>
    </row>
    <row r="6" spans="1:65" x14ac:dyDescent="0.2">
      <c r="A6">
        <v>2013</v>
      </c>
      <c r="B6">
        <v>4</v>
      </c>
      <c r="C6" t="s">
        <v>48</v>
      </c>
      <c r="E6" s="3">
        <v>86807</v>
      </c>
      <c r="F6" s="3">
        <v>3399</v>
      </c>
      <c r="G6" s="3">
        <v>2334</v>
      </c>
      <c r="H6" s="3">
        <v>37286</v>
      </c>
      <c r="I6" s="3">
        <v>25832</v>
      </c>
      <c r="K6"/>
      <c r="P6" s="3">
        <v>7037</v>
      </c>
      <c r="Q6" s="3">
        <v>1438</v>
      </c>
      <c r="R6"/>
      <c r="S6" s="3">
        <v>88</v>
      </c>
      <c r="W6"/>
      <c r="AK6" s="3">
        <v>1557</v>
      </c>
      <c r="AL6"/>
      <c r="AS6" s="3">
        <v>1458</v>
      </c>
      <c r="AT6" s="1"/>
      <c r="AX6" s="3">
        <v>807</v>
      </c>
      <c r="BE6" s="3">
        <v>5348</v>
      </c>
      <c r="BH6" s="3">
        <v>223</v>
      </c>
    </row>
    <row r="7" spans="1:65" x14ac:dyDescent="0.2">
      <c r="A7">
        <v>2013</v>
      </c>
      <c r="B7">
        <v>5</v>
      </c>
      <c r="C7" t="s">
        <v>49</v>
      </c>
      <c r="E7" s="3">
        <v>177108</v>
      </c>
      <c r="F7" s="3">
        <v>6089</v>
      </c>
      <c r="G7" s="3">
        <v>6026</v>
      </c>
      <c r="H7" s="3">
        <v>65785</v>
      </c>
      <c r="I7" s="3">
        <v>65336</v>
      </c>
      <c r="K7"/>
      <c r="P7" s="3">
        <v>5485</v>
      </c>
      <c r="Q7" s="3">
        <v>2406</v>
      </c>
      <c r="R7" s="3">
        <v>841</v>
      </c>
      <c r="S7" s="3">
        <v>61</v>
      </c>
      <c r="W7" s="3">
        <v>299</v>
      </c>
      <c r="AK7" s="3">
        <v>678</v>
      </c>
      <c r="AL7"/>
      <c r="AS7" s="3">
        <v>6927</v>
      </c>
      <c r="AT7" s="1"/>
      <c r="AU7" s="3">
        <v>220</v>
      </c>
      <c r="AV7" s="3">
        <v>439</v>
      </c>
      <c r="AW7" s="3">
        <v>516</v>
      </c>
      <c r="AX7" s="3">
        <v>951</v>
      </c>
      <c r="AZ7" s="3">
        <v>102</v>
      </c>
      <c r="BE7" s="3">
        <v>14467</v>
      </c>
      <c r="BL7" s="3">
        <v>480</v>
      </c>
    </row>
    <row r="8" spans="1:65" x14ac:dyDescent="0.2">
      <c r="A8">
        <v>2013</v>
      </c>
      <c r="B8">
        <v>6</v>
      </c>
      <c r="C8" t="s">
        <v>50</v>
      </c>
      <c r="E8" s="3">
        <v>59081</v>
      </c>
      <c r="F8" s="3">
        <v>2240</v>
      </c>
      <c r="G8" s="3">
        <v>1578</v>
      </c>
      <c r="H8" s="3">
        <v>23284</v>
      </c>
      <c r="I8" s="3">
        <v>19015</v>
      </c>
      <c r="K8"/>
      <c r="P8" s="3">
        <v>2214</v>
      </c>
      <c r="Q8"/>
      <c r="R8" s="3">
        <v>66</v>
      </c>
      <c r="S8"/>
      <c r="W8"/>
      <c r="AK8" s="3">
        <v>214</v>
      </c>
      <c r="AL8"/>
      <c r="AS8" s="3">
        <v>525</v>
      </c>
      <c r="AT8" s="1"/>
      <c r="BE8" s="3">
        <v>9894</v>
      </c>
      <c r="BL8" s="3">
        <v>51</v>
      </c>
    </row>
    <row r="9" spans="1:65" x14ac:dyDescent="0.2">
      <c r="A9">
        <v>2013</v>
      </c>
      <c r="B9">
        <v>7</v>
      </c>
      <c r="C9" t="s">
        <v>51</v>
      </c>
      <c r="E9" s="3">
        <v>185811</v>
      </c>
      <c r="F9" s="3">
        <v>9535</v>
      </c>
      <c r="G9" s="3">
        <v>4893</v>
      </c>
      <c r="H9" s="3">
        <v>76244</v>
      </c>
      <c r="I9" s="3">
        <v>38456</v>
      </c>
      <c r="K9"/>
      <c r="P9" s="3">
        <v>5291</v>
      </c>
      <c r="Q9" s="3">
        <v>8364</v>
      </c>
      <c r="R9" s="3">
        <v>6660</v>
      </c>
      <c r="S9" s="3">
        <v>209</v>
      </c>
      <c r="W9"/>
      <c r="AK9" s="3">
        <v>3431</v>
      </c>
      <c r="AL9"/>
      <c r="AS9" s="3">
        <v>3205</v>
      </c>
      <c r="AT9" s="1"/>
      <c r="AV9" s="3">
        <v>633</v>
      </c>
      <c r="AX9" s="3">
        <v>4176</v>
      </c>
      <c r="AY9" s="3">
        <v>677</v>
      </c>
      <c r="AZ9" s="3">
        <v>257</v>
      </c>
      <c r="BE9" s="3">
        <v>21933</v>
      </c>
      <c r="BH9" s="3">
        <v>670</v>
      </c>
      <c r="BJ9" s="3">
        <v>656</v>
      </c>
      <c r="BK9" s="3">
        <v>251</v>
      </c>
      <c r="BL9" s="3">
        <v>270</v>
      </c>
    </row>
    <row r="10" spans="1:65" x14ac:dyDescent="0.2">
      <c r="A10">
        <v>2013</v>
      </c>
      <c r="B10">
        <v>8</v>
      </c>
      <c r="C10" t="s">
        <v>52</v>
      </c>
      <c r="E10" s="3">
        <v>55207</v>
      </c>
      <c r="F10" s="3">
        <v>1812</v>
      </c>
      <c r="G10" s="3">
        <v>1350</v>
      </c>
      <c r="H10" s="3">
        <v>25699</v>
      </c>
      <c r="I10" s="3">
        <v>20863</v>
      </c>
      <c r="K10"/>
      <c r="P10" s="3">
        <v>617</v>
      </c>
      <c r="Q10"/>
      <c r="R10" s="3">
        <v>687</v>
      </c>
      <c r="S10"/>
      <c r="W10"/>
      <c r="AK10" s="3">
        <v>1115</v>
      </c>
      <c r="AL10"/>
      <c r="AS10" s="3">
        <v>1101</v>
      </c>
      <c r="AT10" s="1"/>
      <c r="AX10" s="3">
        <v>200</v>
      </c>
      <c r="BE10" s="3">
        <v>1763</v>
      </c>
    </row>
    <row r="11" spans="1:65" x14ac:dyDescent="0.2">
      <c r="A11">
        <v>2013</v>
      </c>
      <c r="B11">
        <v>9</v>
      </c>
      <c r="C11" t="s">
        <v>53</v>
      </c>
      <c r="E11" s="3">
        <v>105285</v>
      </c>
      <c r="F11" s="3">
        <v>4023</v>
      </c>
      <c r="G11" s="3">
        <v>3464</v>
      </c>
      <c r="H11" s="3">
        <v>48655</v>
      </c>
      <c r="I11" s="3">
        <v>30687</v>
      </c>
      <c r="K11"/>
      <c r="P11" s="3">
        <v>7176</v>
      </c>
      <c r="Q11" s="3">
        <v>784</v>
      </c>
      <c r="R11"/>
      <c r="S11"/>
      <c r="W11"/>
      <c r="AK11" s="3">
        <v>1001</v>
      </c>
      <c r="AL11" s="3">
        <v>142</v>
      </c>
      <c r="AS11" s="3">
        <v>1609</v>
      </c>
      <c r="AT11" s="1"/>
      <c r="AX11" s="3">
        <v>4252</v>
      </c>
      <c r="BC11" s="3">
        <v>186</v>
      </c>
      <c r="BE11" s="3">
        <v>2957</v>
      </c>
      <c r="BG11" s="3">
        <v>349</v>
      </c>
    </row>
    <row r="12" spans="1:65" x14ac:dyDescent="0.2">
      <c r="A12">
        <v>2013</v>
      </c>
      <c r="B12">
        <v>10</v>
      </c>
      <c r="C12" t="s">
        <v>54</v>
      </c>
      <c r="E12" s="3">
        <v>240078</v>
      </c>
      <c r="F12" s="3">
        <v>13671</v>
      </c>
      <c r="G12" s="3">
        <v>6571</v>
      </c>
      <c r="H12" s="3">
        <v>91910</v>
      </c>
      <c r="I12" s="3">
        <v>63383</v>
      </c>
      <c r="K12" s="3">
        <v>2361</v>
      </c>
      <c r="P12" s="3">
        <v>11085</v>
      </c>
      <c r="Q12" s="3">
        <v>4145</v>
      </c>
      <c r="R12" s="3">
        <v>6595</v>
      </c>
      <c r="S12" s="3">
        <v>454</v>
      </c>
      <c r="W12" s="3">
        <v>367</v>
      </c>
      <c r="AK12" s="3">
        <v>3972</v>
      </c>
      <c r="AL12" s="3">
        <v>350</v>
      </c>
      <c r="AS12" s="3">
        <v>7232</v>
      </c>
      <c r="AT12" s="1"/>
      <c r="AU12" s="3">
        <v>659</v>
      </c>
      <c r="AW12" s="3">
        <v>1392</v>
      </c>
      <c r="AX12" s="3">
        <v>8587</v>
      </c>
      <c r="AZ12" s="3">
        <v>1114</v>
      </c>
      <c r="BC12" s="3">
        <v>325</v>
      </c>
      <c r="BD12" s="3">
        <v>2955</v>
      </c>
      <c r="BE12" s="3">
        <v>11998</v>
      </c>
      <c r="BH12" s="3">
        <v>596</v>
      </c>
      <c r="BL12" s="3">
        <v>356</v>
      </c>
    </row>
    <row r="13" spans="1:65" x14ac:dyDescent="0.2">
      <c r="A13">
        <v>2013</v>
      </c>
      <c r="B13">
        <v>11</v>
      </c>
      <c r="C13" t="s">
        <v>55</v>
      </c>
      <c r="E13" s="3">
        <v>654039</v>
      </c>
      <c r="F13" s="3">
        <v>19097</v>
      </c>
      <c r="G13" s="3">
        <v>16892</v>
      </c>
      <c r="H13" s="3">
        <v>217256</v>
      </c>
      <c r="I13" s="3">
        <v>183241</v>
      </c>
      <c r="K13" s="3">
        <v>1085</v>
      </c>
      <c r="P13" s="3">
        <v>49568</v>
      </c>
      <c r="Q13" s="3">
        <v>15678</v>
      </c>
      <c r="R13" s="3">
        <v>78113</v>
      </c>
      <c r="S13" s="3">
        <v>927</v>
      </c>
      <c r="W13" s="3">
        <v>672</v>
      </c>
      <c r="AK13" s="3">
        <v>9935</v>
      </c>
      <c r="AL13" s="3">
        <v>394</v>
      </c>
      <c r="AS13" s="3">
        <v>30931</v>
      </c>
      <c r="AT13" s="1"/>
      <c r="AU13" s="3">
        <v>1312</v>
      </c>
      <c r="AW13" s="3">
        <v>794</v>
      </c>
      <c r="AX13" s="3">
        <v>2600</v>
      </c>
      <c r="AY13" s="3">
        <v>1909</v>
      </c>
      <c r="BD13" s="3">
        <v>2898</v>
      </c>
      <c r="BE13" s="3">
        <v>14927</v>
      </c>
      <c r="BG13" s="3">
        <v>812</v>
      </c>
      <c r="BH13" s="3">
        <v>2661</v>
      </c>
      <c r="BL13" s="3">
        <v>2337</v>
      </c>
    </row>
    <row r="14" spans="1:65" x14ac:dyDescent="0.2">
      <c r="A14">
        <v>2013</v>
      </c>
      <c r="B14">
        <v>12</v>
      </c>
      <c r="C14" t="s">
        <v>56</v>
      </c>
      <c r="E14" s="3">
        <v>40947</v>
      </c>
      <c r="F14" s="3">
        <v>1233</v>
      </c>
      <c r="G14" s="3">
        <v>1422</v>
      </c>
      <c r="H14" s="3">
        <v>18042</v>
      </c>
      <c r="I14" s="3">
        <v>16492</v>
      </c>
      <c r="K14"/>
      <c r="P14" s="3">
        <v>376</v>
      </c>
      <c r="Q14" s="3">
        <v>2099</v>
      </c>
      <c r="R14"/>
      <c r="S14"/>
      <c r="W14"/>
      <c r="AK14" s="3">
        <v>299</v>
      </c>
      <c r="AL14"/>
      <c r="AX14" s="3">
        <v>100</v>
      </c>
      <c r="AZ14" s="3">
        <v>72</v>
      </c>
      <c r="BE14" s="3">
        <v>812</v>
      </c>
    </row>
    <row r="15" spans="1:65" x14ac:dyDescent="0.2">
      <c r="A15">
        <v>2013</v>
      </c>
      <c r="B15">
        <v>13</v>
      </c>
      <c r="C15" t="s">
        <v>57</v>
      </c>
      <c r="E15" s="3">
        <v>52299</v>
      </c>
      <c r="F15" s="3">
        <v>2061</v>
      </c>
      <c r="G15" s="3">
        <v>1964</v>
      </c>
      <c r="H15" s="3">
        <v>22920</v>
      </c>
      <c r="I15" s="3">
        <v>22065</v>
      </c>
      <c r="K15"/>
      <c r="P15" s="3">
        <v>595</v>
      </c>
      <c r="Q15"/>
      <c r="R15"/>
      <c r="S15" s="3">
        <v>127</v>
      </c>
      <c r="W15"/>
      <c r="AK15" s="3">
        <v>1088</v>
      </c>
      <c r="AL15"/>
      <c r="AX15" s="3">
        <v>145</v>
      </c>
      <c r="BE15" s="3">
        <v>633</v>
      </c>
      <c r="BI15" s="3">
        <v>189</v>
      </c>
      <c r="BL15" s="3">
        <v>512</v>
      </c>
    </row>
    <row r="16" spans="1:65" x14ac:dyDescent="0.2">
      <c r="A16">
        <v>2013</v>
      </c>
      <c r="B16">
        <v>14</v>
      </c>
      <c r="C16" t="s">
        <v>58</v>
      </c>
      <c r="E16" s="3">
        <v>58120</v>
      </c>
      <c r="F16" s="3">
        <v>2324</v>
      </c>
      <c r="G16" s="3">
        <v>1783</v>
      </c>
      <c r="H16" s="3">
        <v>28600</v>
      </c>
      <c r="I16" s="3">
        <v>12466</v>
      </c>
      <c r="K16"/>
      <c r="P16" s="3">
        <v>5486</v>
      </c>
      <c r="Q16"/>
      <c r="R16" s="3">
        <v>145</v>
      </c>
      <c r="S16" s="3">
        <v>62</v>
      </c>
      <c r="W16"/>
      <c r="AK16" s="3">
        <v>1320</v>
      </c>
      <c r="AL16"/>
      <c r="AS16" s="3">
        <v>290</v>
      </c>
      <c r="AT16" s="1"/>
      <c r="AZ16" s="3">
        <v>281</v>
      </c>
      <c r="BC16" s="3">
        <v>68</v>
      </c>
      <c r="BD16" s="3">
        <v>347</v>
      </c>
      <c r="BE16" s="3">
        <v>4948</v>
      </c>
    </row>
    <row r="17" spans="1:65" x14ac:dyDescent="0.2">
      <c r="A17">
        <v>2013</v>
      </c>
      <c r="B17">
        <v>15</v>
      </c>
      <c r="C17" t="s">
        <v>59</v>
      </c>
      <c r="E17" s="3">
        <v>37681</v>
      </c>
      <c r="F17" s="3">
        <v>1424</v>
      </c>
      <c r="G17" s="3">
        <v>1945</v>
      </c>
      <c r="H17" s="3">
        <v>11892</v>
      </c>
      <c r="I17"/>
      <c r="K17"/>
      <c r="P17" s="3">
        <v>2760</v>
      </c>
      <c r="Q17"/>
      <c r="R17"/>
      <c r="S17" s="3">
        <v>81</v>
      </c>
      <c r="W17"/>
      <c r="AK17"/>
      <c r="AL17"/>
      <c r="AS17" s="1">
        <v>1000</v>
      </c>
      <c r="AT17" s="1">
        <v>11318</v>
      </c>
      <c r="AU17" s="3">
        <v>86</v>
      </c>
      <c r="AX17" s="3">
        <v>299</v>
      </c>
      <c r="BE17" s="3">
        <v>6876</v>
      </c>
    </row>
    <row r="18" spans="1:65" x14ac:dyDescent="0.2">
      <c r="A18">
        <v>2013</v>
      </c>
      <c r="B18">
        <v>16</v>
      </c>
      <c r="C18" t="s">
        <v>60</v>
      </c>
      <c r="E18" s="3">
        <v>7105</v>
      </c>
      <c r="F18" s="3">
        <v>225</v>
      </c>
      <c r="G18" s="3">
        <v>316</v>
      </c>
      <c r="H18" s="3">
        <v>2927</v>
      </c>
      <c r="I18"/>
      <c r="K18"/>
      <c r="P18" s="3">
        <v>58</v>
      </c>
      <c r="Q18"/>
      <c r="R18"/>
      <c r="S18" s="3">
        <v>6</v>
      </c>
      <c r="W18"/>
      <c r="AK18"/>
      <c r="AL18"/>
      <c r="AS18" s="3">
        <v>1939</v>
      </c>
      <c r="AX18" s="3">
        <v>18</v>
      </c>
      <c r="AY18">
        <v>19</v>
      </c>
      <c r="BM18">
        <v>1597</v>
      </c>
    </row>
    <row r="19" spans="1:65" x14ac:dyDescent="0.2">
      <c r="A19">
        <v>2013</v>
      </c>
      <c r="B19">
        <v>17</v>
      </c>
      <c r="C19" t="s">
        <v>61</v>
      </c>
      <c r="E19" s="3">
        <v>16517</v>
      </c>
      <c r="F19" s="3">
        <v>716</v>
      </c>
      <c r="G19" s="3">
        <v>399</v>
      </c>
      <c r="H19" s="1">
        <v>8470</v>
      </c>
      <c r="I19"/>
      <c r="K19"/>
      <c r="P19">
        <v>1033</v>
      </c>
      <c r="Q19"/>
      <c r="R19"/>
      <c r="S19">
        <v>59</v>
      </c>
      <c r="W19"/>
      <c r="AK19">
        <v>58</v>
      </c>
      <c r="AL19"/>
      <c r="AS19">
        <v>917</v>
      </c>
      <c r="AT19">
        <v>4338</v>
      </c>
      <c r="BE19">
        <v>527</v>
      </c>
    </row>
    <row r="20" spans="1:65" x14ac:dyDescent="0.2">
      <c r="A20">
        <v>2013</v>
      </c>
      <c r="B20" t="s">
        <v>62</v>
      </c>
      <c r="C20" t="s">
        <v>63</v>
      </c>
      <c r="D20"/>
      <c r="E20">
        <f>SUM(E2:E19)</f>
        <v>2399626</v>
      </c>
      <c r="F20">
        <f t="shared" ref="F20:I20" si="0">SUM(F2:F19)</f>
        <v>88017</v>
      </c>
      <c r="G20">
        <f t="shared" si="0"/>
        <v>67888</v>
      </c>
      <c r="H20">
        <f t="shared" si="0"/>
        <v>919625</v>
      </c>
      <c r="I20">
        <f t="shared" si="0"/>
        <v>656301</v>
      </c>
      <c r="K20">
        <f t="shared" ref="K20" si="1">SUM(K2:K19)</f>
        <v>4225</v>
      </c>
      <c r="P20">
        <f t="shared" ref="P20:S20" si="2">SUM(P2:P19)</f>
        <v>147534</v>
      </c>
      <c r="Q20">
        <f t="shared" si="2"/>
        <v>63662</v>
      </c>
      <c r="R20">
        <f t="shared" si="2"/>
        <v>108662</v>
      </c>
      <c r="S20">
        <f t="shared" si="2"/>
        <v>2596</v>
      </c>
      <c r="W20">
        <f t="shared" ref="W20" si="3">SUM(W2:W19)</f>
        <v>1338</v>
      </c>
      <c r="AK20">
        <f t="shared" ref="AK20" si="4">SUM(AK2:AK19)</f>
        <v>30579</v>
      </c>
      <c r="AL20">
        <f t="shared" ref="AL20" si="5">SUM(AL2:AL19)</f>
        <v>1625</v>
      </c>
      <c r="AS20">
        <f t="shared" ref="AS20:BL20" si="6">SUM(AS2:AS19)</f>
        <v>84826</v>
      </c>
      <c r="AT20">
        <f t="shared" si="6"/>
        <v>15656</v>
      </c>
      <c r="AU20">
        <f t="shared" si="6"/>
        <v>3112</v>
      </c>
      <c r="AV20">
        <f t="shared" si="6"/>
        <v>1905</v>
      </c>
      <c r="AW20">
        <f t="shared" si="6"/>
        <v>2702</v>
      </c>
      <c r="AX20">
        <f t="shared" si="6"/>
        <v>28543</v>
      </c>
      <c r="AY20">
        <f t="shared" si="6"/>
        <v>7062</v>
      </c>
      <c r="AZ20">
        <f t="shared" si="6"/>
        <v>1826</v>
      </c>
      <c r="BA20">
        <f t="shared" si="6"/>
        <v>9661</v>
      </c>
      <c r="BB20">
        <f t="shared" si="6"/>
        <v>783</v>
      </c>
      <c r="BC20">
        <f t="shared" si="6"/>
        <v>579</v>
      </c>
      <c r="BD20">
        <f t="shared" si="6"/>
        <v>7080</v>
      </c>
      <c r="BE20">
        <f t="shared" si="6"/>
        <v>122440</v>
      </c>
      <c r="BF20">
        <f t="shared" si="6"/>
        <v>2017</v>
      </c>
      <c r="BG20">
        <f t="shared" si="6"/>
        <v>1575</v>
      </c>
      <c r="BH20">
        <f t="shared" si="6"/>
        <v>8153</v>
      </c>
      <c r="BI20">
        <f t="shared" si="6"/>
        <v>189</v>
      </c>
      <c r="BJ20">
        <f t="shared" si="6"/>
        <v>656</v>
      </c>
      <c r="BK20">
        <f t="shared" si="6"/>
        <v>251</v>
      </c>
      <c r="BL20">
        <f t="shared" si="6"/>
        <v>5063</v>
      </c>
      <c r="BM20">
        <v>1597</v>
      </c>
    </row>
    <row r="21" spans="1:65" x14ac:dyDescent="0.2">
      <c r="A21">
        <v>2008</v>
      </c>
      <c r="B21">
        <v>0</v>
      </c>
      <c r="C21" t="s">
        <v>44</v>
      </c>
      <c r="E21" s="1">
        <v>259466</v>
      </c>
      <c r="F21" s="1">
        <v>4142</v>
      </c>
      <c r="G21" s="1">
        <v>5617</v>
      </c>
      <c r="H21" s="1">
        <v>65049</v>
      </c>
      <c r="I21" s="1">
        <v>32390</v>
      </c>
      <c r="J21" s="1">
        <v>3243</v>
      </c>
      <c r="K21" s="1">
        <v>792</v>
      </c>
      <c r="P21" s="1">
        <v>40761</v>
      </c>
      <c r="Q21" s="1">
        <v>44503</v>
      </c>
      <c r="R21" s="1">
        <v>2773</v>
      </c>
      <c r="T21" s="1">
        <v>19146</v>
      </c>
      <c r="U21" s="1">
        <v>1062</v>
      </c>
      <c r="W21" s="1">
        <v>417</v>
      </c>
      <c r="X21" s="1">
        <v>578</v>
      </c>
      <c r="Y21" s="1">
        <v>1021</v>
      </c>
      <c r="AA21" s="1">
        <v>1126</v>
      </c>
      <c r="AC21" s="1">
        <v>2013</v>
      </c>
      <c r="AD21" s="1">
        <v>1017</v>
      </c>
      <c r="AE21" s="1">
        <v>899</v>
      </c>
      <c r="AJ21" s="1">
        <v>10444</v>
      </c>
      <c r="AK21" s="1">
        <v>22473</v>
      </c>
    </row>
    <row r="22" spans="1:65" x14ac:dyDescent="0.2">
      <c r="A22">
        <v>2008</v>
      </c>
      <c r="B22">
        <v>1</v>
      </c>
      <c r="C22" t="s">
        <v>45</v>
      </c>
      <c r="E22" s="1">
        <v>59300</v>
      </c>
      <c r="F22" s="1">
        <v>2023</v>
      </c>
      <c r="G22" s="1">
        <v>1405</v>
      </c>
      <c r="H22" s="1">
        <v>17124</v>
      </c>
      <c r="I22" s="1">
        <v>24164</v>
      </c>
      <c r="L22" s="1">
        <v>3538</v>
      </c>
      <c r="P22" s="1">
        <v>9929</v>
      </c>
      <c r="Q22" s="1">
        <v>811</v>
      </c>
      <c r="AC22" s="1">
        <v>306</v>
      </c>
    </row>
    <row r="23" spans="1:65" x14ac:dyDescent="0.2">
      <c r="A23">
        <v>2008</v>
      </c>
      <c r="B23">
        <v>2</v>
      </c>
      <c r="C23" t="s">
        <v>46</v>
      </c>
      <c r="E23" s="1">
        <v>102598</v>
      </c>
      <c r="F23" s="1">
        <v>4725</v>
      </c>
      <c r="G23" s="1">
        <v>2893</v>
      </c>
      <c r="H23" s="1">
        <v>38517</v>
      </c>
      <c r="I23" s="1">
        <v>30065</v>
      </c>
      <c r="M23" s="1">
        <v>392</v>
      </c>
      <c r="P23" s="1">
        <v>14444</v>
      </c>
      <c r="Q23" s="1">
        <v>2579</v>
      </c>
      <c r="R23" s="1">
        <v>864</v>
      </c>
      <c r="S23" s="1">
        <v>88</v>
      </c>
      <c r="T23" s="1">
        <v>81</v>
      </c>
      <c r="U23" s="1">
        <v>213</v>
      </c>
      <c r="X23" s="1">
        <v>209</v>
      </c>
      <c r="Y23" s="1">
        <v>412</v>
      </c>
      <c r="AA23" s="1">
        <v>2384</v>
      </c>
      <c r="AJ23" s="1">
        <v>4732</v>
      </c>
    </row>
    <row r="24" spans="1:65" x14ac:dyDescent="0.2">
      <c r="A24">
        <v>2008</v>
      </c>
      <c r="B24">
        <v>3</v>
      </c>
      <c r="C24" t="s">
        <v>47</v>
      </c>
      <c r="E24" s="1">
        <v>101148</v>
      </c>
      <c r="F24" s="1">
        <v>3063</v>
      </c>
      <c r="G24" s="1">
        <v>1767</v>
      </c>
      <c r="H24" s="1">
        <v>33358</v>
      </c>
      <c r="I24" s="1">
        <v>34066</v>
      </c>
      <c r="K24" s="1">
        <v>444</v>
      </c>
      <c r="P24" s="1">
        <v>21335</v>
      </c>
      <c r="Q24" s="1">
        <v>1336</v>
      </c>
      <c r="R24" s="1">
        <v>422</v>
      </c>
      <c r="S24" s="1">
        <v>133</v>
      </c>
      <c r="T24" s="1">
        <v>265</v>
      </c>
      <c r="V24" s="1">
        <v>946</v>
      </c>
      <c r="X24" s="1">
        <v>255</v>
      </c>
      <c r="AC24" s="1">
        <v>447</v>
      </c>
      <c r="AJ24" s="1">
        <v>3311</v>
      </c>
    </row>
    <row r="25" spans="1:65" x14ac:dyDescent="0.2">
      <c r="A25">
        <v>2008</v>
      </c>
      <c r="B25">
        <v>4</v>
      </c>
      <c r="C25" t="s">
        <v>48</v>
      </c>
      <c r="E25" s="1">
        <v>70834</v>
      </c>
      <c r="F25" s="1">
        <v>2670</v>
      </c>
      <c r="G25" s="1">
        <v>1475</v>
      </c>
      <c r="H25" s="1">
        <v>27086</v>
      </c>
      <c r="I25" s="1">
        <v>15351</v>
      </c>
      <c r="P25" s="1">
        <v>17443</v>
      </c>
      <c r="Q25" s="1">
        <v>2871</v>
      </c>
      <c r="T25" s="1">
        <v>305</v>
      </c>
      <c r="W25" s="1">
        <v>154</v>
      </c>
      <c r="X25" s="1">
        <v>133</v>
      </c>
      <c r="AF25" s="1">
        <v>516</v>
      </c>
      <c r="AJ25" s="1">
        <v>2830</v>
      </c>
    </row>
    <row r="26" spans="1:65" x14ac:dyDescent="0.2">
      <c r="A26">
        <v>2008</v>
      </c>
      <c r="B26">
        <v>5</v>
      </c>
      <c r="C26" t="s">
        <v>49</v>
      </c>
      <c r="E26" s="1">
        <v>136051</v>
      </c>
      <c r="F26" s="1">
        <v>5884</v>
      </c>
      <c r="G26" s="1">
        <v>3227</v>
      </c>
      <c r="H26" s="1">
        <v>43031</v>
      </c>
      <c r="I26" s="1">
        <v>46012</v>
      </c>
      <c r="K26" s="1">
        <v>207</v>
      </c>
      <c r="M26" s="1">
        <v>1477</v>
      </c>
      <c r="P26" s="1">
        <v>23714</v>
      </c>
      <c r="Q26" s="1">
        <v>4597</v>
      </c>
      <c r="R26" s="1">
        <v>322</v>
      </c>
      <c r="T26" s="1">
        <v>326</v>
      </c>
      <c r="U26" s="1">
        <v>214</v>
      </c>
      <c r="X26" s="1">
        <v>167</v>
      </c>
      <c r="Y26" s="1">
        <v>218</v>
      </c>
      <c r="AA26" s="1">
        <v>522</v>
      </c>
      <c r="AE26" s="1">
        <v>149</v>
      </c>
      <c r="AJ26" s="1">
        <v>5984</v>
      </c>
    </row>
    <row r="27" spans="1:65" x14ac:dyDescent="0.2">
      <c r="A27">
        <v>2008</v>
      </c>
      <c r="B27">
        <v>6</v>
      </c>
      <c r="C27" t="s">
        <v>50</v>
      </c>
      <c r="E27" s="1">
        <v>46543</v>
      </c>
      <c r="F27" s="1">
        <v>2043</v>
      </c>
      <c r="G27" s="1">
        <v>1180</v>
      </c>
      <c r="H27" s="1">
        <v>20383</v>
      </c>
      <c r="P27" s="1">
        <v>10654</v>
      </c>
      <c r="Q27" s="1">
        <v>363</v>
      </c>
      <c r="T27" s="1">
        <v>78</v>
      </c>
      <c r="X27" s="1">
        <v>112</v>
      </c>
      <c r="AH27" s="1">
        <v>7451</v>
      </c>
      <c r="AJ27" s="1">
        <v>4279</v>
      </c>
    </row>
    <row r="28" spans="1:65" x14ac:dyDescent="0.2">
      <c r="A28">
        <v>2008</v>
      </c>
      <c r="B28">
        <v>7</v>
      </c>
      <c r="C28" t="s">
        <v>51</v>
      </c>
      <c r="E28" s="1">
        <v>140604</v>
      </c>
      <c r="F28" s="1">
        <v>7867</v>
      </c>
      <c r="G28" s="1">
        <v>3227</v>
      </c>
      <c r="H28" s="1">
        <v>48907</v>
      </c>
      <c r="I28" s="1">
        <v>33788</v>
      </c>
      <c r="J28" s="1">
        <v>694</v>
      </c>
      <c r="K28" s="1">
        <v>745</v>
      </c>
      <c r="M28" s="1">
        <v>2085</v>
      </c>
      <c r="P28" s="1">
        <v>23928</v>
      </c>
      <c r="Q28" s="1">
        <v>4081</v>
      </c>
      <c r="R28" s="1">
        <v>5193</v>
      </c>
      <c r="T28" s="1">
        <v>544</v>
      </c>
      <c r="U28" s="1">
        <v>232</v>
      </c>
      <c r="W28" s="1">
        <v>188</v>
      </c>
      <c r="X28" s="1">
        <v>1658</v>
      </c>
      <c r="Y28" s="1">
        <v>788</v>
      </c>
      <c r="AA28" s="1">
        <v>541</v>
      </c>
      <c r="AC28" s="1">
        <v>217</v>
      </c>
      <c r="AD28" s="1">
        <v>287</v>
      </c>
      <c r="AJ28" s="1">
        <v>4600</v>
      </c>
      <c r="AK28" s="1">
        <v>1034</v>
      </c>
    </row>
    <row r="29" spans="1:65" x14ac:dyDescent="0.2">
      <c r="A29">
        <v>2008</v>
      </c>
      <c r="B29">
        <v>8</v>
      </c>
      <c r="C29" t="s">
        <v>52</v>
      </c>
      <c r="E29" s="1">
        <v>44707</v>
      </c>
      <c r="F29" s="1">
        <v>1808</v>
      </c>
      <c r="G29" s="1">
        <v>1208</v>
      </c>
      <c r="H29" s="1">
        <v>17559</v>
      </c>
      <c r="I29" s="1">
        <v>15463</v>
      </c>
      <c r="M29" s="1">
        <v>696</v>
      </c>
      <c r="P29" s="1">
        <v>4670</v>
      </c>
      <c r="Q29" s="1">
        <v>1046</v>
      </c>
      <c r="R29" s="1">
        <v>338</v>
      </c>
      <c r="T29" s="1">
        <v>163</v>
      </c>
      <c r="X29" s="1">
        <v>107</v>
      </c>
      <c r="AA29" s="1">
        <v>253</v>
      </c>
      <c r="AD29" s="1">
        <v>627</v>
      </c>
      <c r="AJ29" s="1">
        <v>769</v>
      </c>
    </row>
    <row r="30" spans="1:65" x14ac:dyDescent="0.2">
      <c r="A30">
        <v>2008</v>
      </c>
      <c r="B30">
        <v>9</v>
      </c>
      <c r="C30" t="s">
        <v>53</v>
      </c>
      <c r="E30" s="1">
        <v>87279</v>
      </c>
      <c r="F30" s="1">
        <v>2757</v>
      </c>
      <c r="G30" s="1">
        <v>1374</v>
      </c>
      <c r="H30" s="1">
        <v>38193</v>
      </c>
      <c r="I30" s="1">
        <v>23177</v>
      </c>
      <c r="M30" s="1">
        <v>449</v>
      </c>
      <c r="P30" s="1">
        <v>17482</v>
      </c>
      <c r="Q30" s="1">
        <v>1471</v>
      </c>
      <c r="S30" s="1">
        <v>63</v>
      </c>
      <c r="T30" s="1">
        <v>174</v>
      </c>
      <c r="U30" s="1">
        <v>108</v>
      </c>
      <c r="X30" s="1">
        <v>84</v>
      </c>
      <c r="Y30" s="1">
        <v>141</v>
      </c>
      <c r="AI30" s="1">
        <v>93</v>
      </c>
      <c r="AJ30" s="1">
        <v>1467</v>
      </c>
      <c r="AK30" s="1">
        <v>246</v>
      </c>
    </row>
    <row r="31" spans="1:65" x14ac:dyDescent="0.2">
      <c r="A31">
        <v>2008</v>
      </c>
      <c r="B31">
        <v>10</v>
      </c>
      <c r="C31" t="s">
        <v>54</v>
      </c>
      <c r="E31" s="1">
        <v>170214</v>
      </c>
      <c r="F31" s="1">
        <v>5206</v>
      </c>
      <c r="G31" s="1">
        <v>3663</v>
      </c>
      <c r="H31" s="1">
        <v>57974</v>
      </c>
      <c r="I31" s="1">
        <v>66351</v>
      </c>
      <c r="P31" s="1">
        <v>23120</v>
      </c>
      <c r="Q31" s="1">
        <v>3674</v>
      </c>
      <c r="T31" s="1">
        <v>332</v>
      </c>
      <c r="U31" s="1">
        <v>279</v>
      </c>
      <c r="W31" s="1">
        <v>361</v>
      </c>
      <c r="X31" s="1">
        <v>573</v>
      </c>
      <c r="Y31" s="1">
        <v>841</v>
      </c>
      <c r="Z31" s="1">
        <v>254</v>
      </c>
      <c r="AA31" s="1">
        <v>661</v>
      </c>
      <c r="AC31" s="1">
        <v>567</v>
      </c>
      <c r="AD31" s="1">
        <v>695</v>
      </c>
      <c r="AH31" s="1">
        <v>2122</v>
      </c>
      <c r="AJ31" s="1">
        <v>3187</v>
      </c>
      <c r="AK31" s="1">
        <v>354</v>
      </c>
    </row>
    <row r="32" spans="1:65" x14ac:dyDescent="0.2">
      <c r="A32">
        <v>2008</v>
      </c>
      <c r="B32">
        <v>11</v>
      </c>
      <c r="C32" t="s">
        <v>55</v>
      </c>
      <c r="E32" s="1">
        <v>499026</v>
      </c>
      <c r="F32" s="1">
        <v>13839</v>
      </c>
      <c r="G32" s="1">
        <v>10953</v>
      </c>
      <c r="H32" s="1">
        <v>119105</v>
      </c>
      <c r="I32" s="1">
        <v>153720</v>
      </c>
      <c r="J32" s="1">
        <v>3950</v>
      </c>
      <c r="K32" s="1">
        <v>5267</v>
      </c>
      <c r="M32" s="1">
        <v>3181</v>
      </c>
      <c r="P32" s="1">
        <v>102869</v>
      </c>
      <c r="Q32" s="1">
        <v>31734</v>
      </c>
      <c r="R32" s="1">
        <v>3824</v>
      </c>
      <c r="S32" s="1">
        <v>693</v>
      </c>
      <c r="T32" s="1">
        <v>7611</v>
      </c>
      <c r="U32" s="1">
        <v>1582</v>
      </c>
      <c r="W32" s="1">
        <v>773</v>
      </c>
      <c r="X32" s="1">
        <v>1365</v>
      </c>
      <c r="Y32" s="1">
        <v>708</v>
      </c>
      <c r="Z32" s="1">
        <v>1293</v>
      </c>
      <c r="AA32" s="1">
        <v>1403</v>
      </c>
      <c r="AC32" s="1">
        <v>925</v>
      </c>
      <c r="AD32" s="1">
        <v>1936</v>
      </c>
      <c r="AE32" s="1">
        <v>6463</v>
      </c>
      <c r="AJ32" s="1">
        <v>19959</v>
      </c>
      <c r="AK32" s="1">
        <v>5873</v>
      </c>
    </row>
    <row r="33" spans="1:42" x14ac:dyDescent="0.2">
      <c r="A33">
        <v>2008</v>
      </c>
      <c r="B33">
        <v>12</v>
      </c>
      <c r="C33" t="s">
        <v>56</v>
      </c>
      <c r="E33" s="1">
        <v>34529</v>
      </c>
      <c r="F33" s="1">
        <v>1155</v>
      </c>
      <c r="G33" s="1">
        <v>879</v>
      </c>
      <c r="H33" s="1">
        <v>15970</v>
      </c>
      <c r="P33" s="1">
        <v>2655</v>
      </c>
      <c r="Q33" s="1">
        <v>386</v>
      </c>
      <c r="T33" s="1">
        <v>79</v>
      </c>
      <c r="AA33" s="1">
        <v>1229</v>
      </c>
      <c r="AH33" s="1">
        <v>12176</v>
      </c>
    </row>
    <row r="34" spans="1:42" x14ac:dyDescent="0.2">
      <c r="A34">
        <v>2008</v>
      </c>
      <c r="B34">
        <v>13</v>
      </c>
      <c r="C34" t="s">
        <v>57</v>
      </c>
      <c r="E34" s="1">
        <v>36679</v>
      </c>
      <c r="F34" s="1">
        <v>1414</v>
      </c>
      <c r="G34" s="1">
        <v>1153</v>
      </c>
      <c r="H34" s="1">
        <v>9215</v>
      </c>
      <c r="I34" s="1">
        <v>15209</v>
      </c>
      <c r="N34" s="1">
        <v>520</v>
      </c>
      <c r="O34" s="1">
        <v>1296</v>
      </c>
      <c r="P34" s="1">
        <v>3746</v>
      </c>
      <c r="Q34" s="1">
        <v>187</v>
      </c>
      <c r="U34" s="1">
        <v>228</v>
      </c>
      <c r="X34" s="1">
        <v>3711</v>
      </c>
    </row>
    <row r="35" spans="1:42" x14ac:dyDescent="0.2">
      <c r="A35">
        <v>2008</v>
      </c>
      <c r="B35">
        <v>14</v>
      </c>
      <c r="C35" t="s">
        <v>58</v>
      </c>
      <c r="E35" s="1">
        <v>29678</v>
      </c>
      <c r="F35" s="1">
        <v>1643</v>
      </c>
      <c r="G35" s="1">
        <v>767</v>
      </c>
      <c r="H35" s="1">
        <v>15974</v>
      </c>
      <c r="I35" s="1">
        <v>10284</v>
      </c>
      <c r="P35" s="1">
        <v>7886</v>
      </c>
      <c r="R35" s="1">
        <v>491</v>
      </c>
      <c r="T35" s="1">
        <v>31</v>
      </c>
      <c r="X35" s="1">
        <v>93</v>
      </c>
      <c r="Y35" s="1">
        <v>51</v>
      </c>
      <c r="AJ35" s="1">
        <v>2458</v>
      </c>
    </row>
    <row r="36" spans="1:42" x14ac:dyDescent="0.2">
      <c r="A36">
        <v>2008</v>
      </c>
      <c r="B36">
        <v>15</v>
      </c>
      <c r="C36" t="s">
        <v>59</v>
      </c>
      <c r="E36" s="1">
        <v>26474</v>
      </c>
      <c r="F36" s="1">
        <v>1201</v>
      </c>
      <c r="G36" s="1">
        <v>780</v>
      </c>
      <c r="H36" s="1">
        <v>8608</v>
      </c>
      <c r="P36" s="1">
        <v>5255</v>
      </c>
      <c r="Q36" s="1">
        <v>2413</v>
      </c>
      <c r="S36" s="1">
        <v>100</v>
      </c>
      <c r="W36" s="1">
        <v>235</v>
      </c>
      <c r="X36" s="1">
        <v>191</v>
      </c>
      <c r="AC36" s="1">
        <v>68</v>
      </c>
      <c r="AG36" s="1">
        <v>7126</v>
      </c>
      <c r="AJ36" s="1">
        <v>497</v>
      </c>
    </row>
    <row r="37" spans="1:42" x14ac:dyDescent="0.2">
      <c r="A37">
        <v>2008</v>
      </c>
      <c r="B37">
        <v>16</v>
      </c>
      <c r="C37" t="s">
        <v>60</v>
      </c>
      <c r="E37" s="1">
        <v>5150</v>
      </c>
      <c r="F37" s="1">
        <v>140</v>
      </c>
      <c r="G37" s="1">
        <v>105</v>
      </c>
      <c r="H37" s="1">
        <v>2688</v>
      </c>
      <c r="P37" s="1">
        <v>134</v>
      </c>
      <c r="Q37" s="1">
        <v>87</v>
      </c>
      <c r="T37" s="1">
        <v>46</v>
      </c>
      <c r="X37" s="1">
        <v>4</v>
      </c>
      <c r="AC37" s="1">
        <v>7</v>
      </c>
      <c r="AH37" s="1">
        <v>1939</v>
      </c>
    </row>
    <row r="38" spans="1:42" x14ac:dyDescent="0.2">
      <c r="A38">
        <v>2008</v>
      </c>
      <c r="B38">
        <v>17</v>
      </c>
      <c r="C38" t="s">
        <v>61</v>
      </c>
      <c r="E38" s="1">
        <v>12383</v>
      </c>
      <c r="F38" s="1">
        <v>490</v>
      </c>
      <c r="G38" s="1">
        <v>198</v>
      </c>
      <c r="H38" s="1">
        <v>4191</v>
      </c>
      <c r="P38" s="1">
        <v>729</v>
      </c>
      <c r="T38" s="1">
        <v>42</v>
      </c>
      <c r="X38" s="1">
        <v>11</v>
      </c>
      <c r="Y38" s="1">
        <v>26</v>
      </c>
      <c r="AB38" s="1">
        <v>6629</v>
      </c>
      <c r="AC38" s="1">
        <v>18</v>
      </c>
      <c r="AJ38" s="1">
        <v>49</v>
      </c>
    </row>
    <row r="39" spans="1:42" x14ac:dyDescent="0.2">
      <c r="A39">
        <v>2008</v>
      </c>
      <c r="B39" t="s">
        <v>62</v>
      </c>
      <c r="C39" t="s">
        <v>63</v>
      </c>
      <c r="E39" s="1">
        <f>SUM(E21:E38)</f>
        <v>1862663</v>
      </c>
      <c r="F39" s="1">
        <f>SUM(F21:F38)</f>
        <v>62070</v>
      </c>
      <c r="G39" s="1">
        <f>SUM(G21:G38)</f>
        <v>41871</v>
      </c>
      <c r="H39" s="1">
        <f>SUM(H21:H38)</f>
        <v>582932</v>
      </c>
      <c r="I39" s="1">
        <f t="shared" ref="I39:AK39" si="7">SUM(I21:I38)</f>
        <v>500040</v>
      </c>
      <c r="J39" s="1">
        <f t="shared" si="7"/>
        <v>7887</v>
      </c>
      <c r="K39" s="1">
        <f t="shared" si="7"/>
        <v>7455</v>
      </c>
      <c r="L39" s="1">
        <f t="shared" si="7"/>
        <v>3538</v>
      </c>
      <c r="M39" s="1">
        <f t="shared" si="7"/>
        <v>8280</v>
      </c>
      <c r="N39" s="1">
        <f t="shared" si="7"/>
        <v>520</v>
      </c>
      <c r="O39" s="1">
        <f t="shared" si="7"/>
        <v>1296</v>
      </c>
      <c r="P39" s="1">
        <f t="shared" si="7"/>
        <v>330754</v>
      </c>
      <c r="Q39" s="1">
        <f t="shared" si="7"/>
        <v>102139</v>
      </c>
      <c r="R39" s="1">
        <f t="shared" si="7"/>
        <v>14227</v>
      </c>
      <c r="S39" s="1">
        <f t="shared" si="7"/>
        <v>1077</v>
      </c>
      <c r="T39" s="1">
        <f t="shared" si="7"/>
        <v>29223</v>
      </c>
      <c r="U39" s="1">
        <f t="shared" si="7"/>
        <v>3918</v>
      </c>
      <c r="V39" s="1">
        <f t="shared" si="7"/>
        <v>946</v>
      </c>
      <c r="W39" s="1">
        <f t="shared" si="7"/>
        <v>2128</v>
      </c>
      <c r="X39" s="1">
        <f t="shared" si="7"/>
        <v>9251</v>
      </c>
      <c r="Y39" s="1">
        <f t="shared" si="7"/>
        <v>4206</v>
      </c>
      <c r="Z39" s="1">
        <f t="shared" si="7"/>
        <v>1547</v>
      </c>
      <c r="AA39" s="1">
        <f t="shared" si="7"/>
        <v>8119</v>
      </c>
      <c r="AB39" s="1">
        <f t="shared" si="7"/>
        <v>6629</v>
      </c>
      <c r="AC39" s="1">
        <f t="shared" si="7"/>
        <v>4568</v>
      </c>
      <c r="AD39" s="1">
        <f t="shared" si="7"/>
        <v>4562</v>
      </c>
      <c r="AE39" s="1">
        <f t="shared" si="7"/>
        <v>7511</v>
      </c>
      <c r="AF39" s="1">
        <f t="shared" si="7"/>
        <v>516</v>
      </c>
      <c r="AG39" s="1">
        <f t="shared" si="7"/>
        <v>7126</v>
      </c>
      <c r="AH39" s="1">
        <f t="shared" si="7"/>
        <v>23688</v>
      </c>
      <c r="AI39" s="1">
        <f t="shared" si="7"/>
        <v>93</v>
      </c>
      <c r="AJ39" s="1">
        <f t="shared" si="7"/>
        <v>64566</v>
      </c>
      <c r="AK39" s="1">
        <f t="shared" si="7"/>
        <v>29980</v>
      </c>
    </row>
    <row r="40" spans="1:42" x14ac:dyDescent="0.2">
      <c r="A40">
        <v>2003</v>
      </c>
      <c r="B40">
        <v>0</v>
      </c>
      <c r="C40" t="s">
        <v>44</v>
      </c>
      <c r="E40" s="1">
        <v>230535</v>
      </c>
      <c r="F40" s="1">
        <v>4942</v>
      </c>
      <c r="G40" s="1">
        <v>23</v>
      </c>
      <c r="H40" s="1">
        <v>67812</v>
      </c>
      <c r="I40" s="1">
        <v>26649</v>
      </c>
      <c r="J40" s="1">
        <v>25778</v>
      </c>
      <c r="K40" s="1">
        <v>1174</v>
      </c>
      <c r="N40" s="1">
        <v>1061</v>
      </c>
      <c r="P40" s="1">
        <v>24135</v>
      </c>
      <c r="Q40" s="1">
        <v>66360</v>
      </c>
      <c r="R40" s="1">
        <v>4808</v>
      </c>
      <c r="U40" s="1">
        <v>487</v>
      </c>
      <c r="AL40" s="1">
        <v>3536</v>
      </c>
      <c r="AM40" s="1">
        <v>748</v>
      </c>
      <c r="AN40" s="1">
        <v>739</v>
      </c>
      <c r="AO40" s="1">
        <v>1758</v>
      </c>
      <c r="AP40" s="1">
        <v>525</v>
      </c>
    </row>
    <row r="41" spans="1:42" x14ac:dyDescent="0.2">
      <c r="A41">
        <v>2003</v>
      </c>
      <c r="B41">
        <v>1</v>
      </c>
      <c r="C41" t="s">
        <v>45</v>
      </c>
      <c r="E41" s="1">
        <v>51223</v>
      </c>
      <c r="F41" s="1">
        <v>998</v>
      </c>
      <c r="G41" s="1">
        <v>1373</v>
      </c>
      <c r="H41" s="1">
        <v>16210</v>
      </c>
      <c r="I41" s="1">
        <v>20878</v>
      </c>
      <c r="P41" s="1">
        <v>7231</v>
      </c>
      <c r="Q41" s="1">
        <v>3228</v>
      </c>
      <c r="AL41" s="1">
        <v>1305</v>
      </c>
    </row>
    <row r="42" spans="1:42" x14ac:dyDescent="0.2">
      <c r="A42">
        <v>2003</v>
      </c>
      <c r="B42">
        <v>2</v>
      </c>
      <c r="C42" t="s">
        <v>46</v>
      </c>
      <c r="E42" s="1">
        <v>78249</v>
      </c>
      <c r="F42" s="1">
        <v>1936</v>
      </c>
      <c r="G42" s="1">
        <v>2616</v>
      </c>
      <c r="H42" s="1">
        <v>29066</v>
      </c>
      <c r="I42" s="1">
        <v>23958</v>
      </c>
      <c r="N42" s="1">
        <v>79</v>
      </c>
      <c r="P42" s="1">
        <v>13773</v>
      </c>
      <c r="Q42" s="1">
        <v>4135</v>
      </c>
      <c r="R42" s="1">
        <v>817</v>
      </c>
      <c r="U42" s="1">
        <v>643</v>
      </c>
      <c r="AL42" s="1">
        <v>1169</v>
      </c>
      <c r="AO42" s="1">
        <v>57</v>
      </c>
    </row>
    <row r="43" spans="1:42" x14ac:dyDescent="0.2">
      <c r="A43">
        <v>2003</v>
      </c>
      <c r="B43">
        <v>3</v>
      </c>
      <c r="C43" t="s">
        <v>47</v>
      </c>
      <c r="E43" s="1">
        <v>84974</v>
      </c>
      <c r="F43" s="1">
        <v>1937</v>
      </c>
      <c r="G43" s="1">
        <v>1283</v>
      </c>
      <c r="H43" s="1">
        <v>31456</v>
      </c>
      <c r="I43" s="1">
        <v>30788</v>
      </c>
      <c r="P43" s="1">
        <v>9846</v>
      </c>
      <c r="Q43" s="1">
        <v>7506</v>
      </c>
      <c r="R43" s="1">
        <v>343</v>
      </c>
      <c r="U43" s="1">
        <v>120</v>
      </c>
      <c r="AL43" s="1">
        <v>1140</v>
      </c>
      <c r="AN43" s="1">
        <v>57</v>
      </c>
      <c r="AO43" s="1">
        <v>498</v>
      </c>
    </row>
    <row r="44" spans="1:42" x14ac:dyDescent="0.2">
      <c r="A44">
        <v>2003</v>
      </c>
      <c r="B44">
        <v>4</v>
      </c>
      <c r="C44" t="s">
        <v>48</v>
      </c>
      <c r="E44" s="1">
        <v>58797</v>
      </c>
      <c r="F44" s="1">
        <v>1290</v>
      </c>
      <c r="G44" s="1">
        <v>1100</v>
      </c>
      <c r="H44" s="1">
        <v>24700</v>
      </c>
      <c r="I44" s="1">
        <v>12900</v>
      </c>
      <c r="J44" s="1">
        <v>393</v>
      </c>
      <c r="P44" s="1">
        <v>13327</v>
      </c>
      <c r="Q44" s="1">
        <v>3978</v>
      </c>
      <c r="R44" s="1">
        <v>868</v>
      </c>
      <c r="AL44" s="1">
        <v>241</v>
      </c>
    </row>
    <row r="45" spans="1:42" x14ac:dyDescent="0.2">
      <c r="A45">
        <v>2003</v>
      </c>
      <c r="B45">
        <v>5</v>
      </c>
      <c r="C45" t="s">
        <v>49</v>
      </c>
      <c r="E45" s="1">
        <v>108158</v>
      </c>
      <c r="F45" s="1">
        <v>3342</v>
      </c>
      <c r="G45" s="1">
        <v>2686</v>
      </c>
      <c r="H45" s="1">
        <v>38987</v>
      </c>
      <c r="I45" s="1">
        <v>35799</v>
      </c>
      <c r="N45" s="1">
        <v>3618</v>
      </c>
      <c r="P45" s="1">
        <v>14049</v>
      </c>
      <c r="Q45" s="1">
        <v>7369</v>
      </c>
      <c r="R45" s="1">
        <v>492</v>
      </c>
      <c r="AL45" s="1">
        <v>1373</v>
      </c>
      <c r="AO45" s="1">
        <v>114</v>
      </c>
      <c r="AP45" s="1">
        <v>329</v>
      </c>
    </row>
    <row r="46" spans="1:42" x14ac:dyDescent="0.2">
      <c r="A46">
        <v>2003</v>
      </c>
      <c r="B46">
        <v>6</v>
      </c>
      <c r="C46" t="s">
        <v>50</v>
      </c>
      <c r="E46" s="1">
        <v>40456</v>
      </c>
      <c r="F46" s="1">
        <v>1061</v>
      </c>
      <c r="G46" s="1">
        <v>1257</v>
      </c>
      <c r="H46" s="1">
        <v>18104</v>
      </c>
      <c r="I46" s="1">
        <v>9046</v>
      </c>
      <c r="N46" s="1">
        <v>74</v>
      </c>
      <c r="P46" s="1">
        <v>8820</v>
      </c>
      <c r="Q46" s="1">
        <v>1421</v>
      </c>
      <c r="R46" s="1">
        <v>271</v>
      </c>
      <c r="AL46" s="1">
        <v>75</v>
      </c>
      <c r="AO46" s="1">
        <v>327</v>
      </c>
    </row>
    <row r="47" spans="1:42" x14ac:dyDescent="0.2">
      <c r="A47">
        <v>2003</v>
      </c>
      <c r="B47">
        <v>7</v>
      </c>
      <c r="C47" t="s">
        <v>51</v>
      </c>
      <c r="E47" s="1">
        <v>117644</v>
      </c>
      <c r="F47" s="1">
        <v>3918</v>
      </c>
      <c r="G47" s="1">
        <v>4084</v>
      </c>
      <c r="H47" s="1">
        <v>41693</v>
      </c>
      <c r="I47" s="1">
        <v>23224</v>
      </c>
      <c r="N47" s="1">
        <v>371</v>
      </c>
      <c r="P47" s="1">
        <v>19803</v>
      </c>
      <c r="Q47" s="1">
        <v>13652</v>
      </c>
      <c r="R47" s="1">
        <v>9687</v>
      </c>
      <c r="U47" s="1">
        <v>326</v>
      </c>
      <c r="AL47" s="1">
        <v>886</v>
      </c>
    </row>
    <row r="48" spans="1:42" x14ac:dyDescent="0.2">
      <c r="A48">
        <v>2003</v>
      </c>
      <c r="B48">
        <v>8</v>
      </c>
      <c r="C48" t="s">
        <v>52</v>
      </c>
      <c r="E48" s="1">
        <v>38678</v>
      </c>
      <c r="F48" s="1">
        <v>934</v>
      </c>
      <c r="G48" s="1">
        <v>1302</v>
      </c>
      <c r="H48" s="1">
        <v>15361</v>
      </c>
      <c r="I48" s="1">
        <v>10025</v>
      </c>
      <c r="J48" s="1">
        <v>200</v>
      </c>
      <c r="N48" s="1">
        <v>90</v>
      </c>
      <c r="P48" s="1">
        <v>6048</v>
      </c>
      <c r="Q48" s="1">
        <v>4260</v>
      </c>
      <c r="R48" s="1">
        <v>223</v>
      </c>
      <c r="AL48" s="1">
        <v>235</v>
      </c>
    </row>
    <row r="49" spans="1:44" x14ac:dyDescent="0.2">
      <c r="A49">
        <v>2003</v>
      </c>
      <c r="B49">
        <v>9</v>
      </c>
      <c r="C49" t="s">
        <v>53</v>
      </c>
      <c r="E49" s="1">
        <v>75908</v>
      </c>
      <c r="F49" s="1">
        <v>1612</v>
      </c>
      <c r="G49" s="1">
        <v>2328</v>
      </c>
      <c r="H49" s="1">
        <v>34204</v>
      </c>
      <c r="I49" s="1">
        <v>19438</v>
      </c>
      <c r="J49" s="1">
        <v>1438</v>
      </c>
      <c r="N49" s="1">
        <v>141</v>
      </c>
      <c r="P49" s="1">
        <v>11904</v>
      </c>
      <c r="Q49" s="1">
        <v>4074</v>
      </c>
      <c r="R49" s="1">
        <v>560</v>
      </c>
      <c r="AL49" s="1">
        <v>209</v>
      </c>
    </row>
    <row r="50" spans="1:44" x14ac:dyDescent="0.2">
      <c r="A50">
        <v>2003</v>
      </c>
      <c r="B50">
        <v>10</v>
      </c>
      <c r="C50" t="s">
        <v>54</v>
      </c>
      <c r="E50" s="1">
        <v>133455</v>
      </c>
      <c r="F50" s="1">
        <v>4175</v>
      </c>
      <c r="G50" s="1">
        <v>2876</v>
      </c>
      <c r="H50" s="1">
        <v>36422</v>
      </c>
      <c r="I50" s="1">
        <v>36139</v>
      </c>
      <c r="J50" s="1">
        <v>2812</v>
      </c>
      <c r="P50" s="1">
        <v>32045</v>
      </c>
      <c r="Q50" s="1">
        <v>14177</v>
      </c>
      <c r="R50" s="1">
        <v>2796</v>
      </c>
      <c r="AL50" s="1">
        <v>1478</v>
      </c>
      <c r="AN50" s="1">
        <v>277</v>
      </c>
      <c r="AO50" s="1">
        <v>258</v>
      </c>
    </row>
    <row r="51" spans="1:44" x14ac:dyDescent="0.2">
      <c r="A51">
        <v>2003</v>
      </c>
      <c r="B51">
        <v>11</v>
      </c>
      <c r="C51" t="s">
        <v>55</v>
      </c>
      <c r="E51" s="1">
        <v>397298</v>
      </c>
      <c r="F51" s="1">
        <v>8673</v>
      </c>
      <c r="G51" s="1">
        <v>1973</v>
      </c>
      <c r="H51" s="1">
        <v>119774</v>
      </c>
      <c r="I51" s="1">
        <v>99528</v>
      </c>
      <c r="J51" s="1">
        <v>18075</v>
      </c>
      <c r="K51" s="1">
        <v>1693</v>
      </c>
      <c r="N51" s="1">
        <v>2784</v>
      </c>
      <c r="P51" s="1">
        <v>41434</v>
      </c>
      <c r="Q51" s="1">
        <v>84609</v>
      </c>
      <c r="R51" s="1">
        <v>7831</v>
      </c>
      <c r="U51" s="1">
        <v>933</v>
      </c>
      <c r="AL51" s="1">
        <v>3947</v>
      </c>
      <c r="AM51" s="1">
        <v>1043</v>
      </c>
      <c r="AN51" s="1">
        <v>905</v>
      </c>
      <c r="AO51" s="1">
        <v>3648</v>
      </c>
      <c r="AP51" s="1">
        <v>448</v>
      </c>
    </row>
    <row r="52" spans="1:44" x14ac:dyDescent="0.2">
      <c r="A52">
        <v>2003</v>
      </c>
      <c r="B52">
        <v>12</v>
      </c>
      <c r="C52" t="s">
        <v>56</v>
      </c>
      <c r="E52" s="1">
        <v>30425</v>
      </c>
      <c r="F52" s="1">
        <v>913</v>
      </c>
      <c r="G52" s="1">
        <v>1268</v>
      </c>
      <c r="H52" s="1">
        <v>13643</v>
      </c>
      <c r="I52" s="1">
        <v>5147</v>
      </c>
      <c r="P52" s="1">
        <v>1152</v>
      </c>
      <c r="Q52" s="1">
        <v>3942</v>
      </c>
      <c r="R52" s="1">
        <v>4360</v>
      </c>
    </row>
    <row r="53" spans="1:44" x14ac:dyDescent="0.2">
      <c r="A53">
        <v>2003</v>
      </c>
      <c r="B53">
        <v>13</v>
      </c>
      <c r="C53" t="s">
        <v>57</v>
      </c>
      <c r="E53" s="1">
        <v>30167</v>
      </c>
      <c r="F53" s="1">
        <v>522</v>
      </c>
      <c r="G53" s="1">
        <v>445</v>
      </c>
      <c r="H53" s="1">
        <v>9279</v>
      </c>
      <c r="I53" s="1">
        <v>12829</v>
      </c>
      <c r="N53" s="1">
        <v>698</v>
      </c>
      <c r="P53" s="1">
        <v>3483</v>
      </c>
      <c r="Q53" s="1">
        <v>2775</v>
      </c>
      <c r="AM53" s="1">
        <v>136</v>
      </c>
    </row>
    <row r="54" spans="1:44" x14ac:dyDescent="0.2">
      <c r="A54">
        <v>2003</v>
      </c>
      <c r="B54">
        <v>14</v>
      </c>
      <c r="C54" t="s">
        <v>58</v>
      </c>
      <c r="E54" s="1">
        <v>29831</v>
      </c>
      <c r="F54" s="1">
        <v>634</v>
      </c>
      <c r="G54" s="1">
        <v>754</v>
      </c>
      <c r="H54" s="1">
        <v>11066</v>
      </c>
      <c r="I54" s="1">
        <v>8985</v>
      </c>
      <c r="N54" s="1">
        <v>29</v>
      </c>
      <c r="P54" s="1">
        <v>7433</v>
      </c>
      <c r="Q54" s="1">
        <v>640</v>
      </c>
      <c r="AL54" s="1">
        <v>290</v>
      </c>
    </row>
    <row r="55" spans="1:44" x14ac:dyDescent="0.2">
      <c r="A55">
        <v>2003</v>
      </c>
      <c r="B55">
        <v>15</v>
      </c>
      <c r="C55" t="s">
        <v>59</v>
      </c>
      <c r="E55" s="1">
        <v>22510</v>
      </c>
      <c r="F55" s="1">
        <v>943</v>
      </c>
      <c r="G55" s="1">
        <v>1274</v>
      </c>
      <c r="H55" s="1">
        <v>6454</v>
      </c>
      <c r="I55" s="1">
        <v>3302</v>
      </c>
      <c r="J55" s="1">
        <v>292</v>
      </c>
      <c r="N55" s="1">
        <v>2597</v>
      </c>
      <c r="P55" s="1">
        <v>2174</v>
      </c>
      <c r="Q55" s="1">
        <v>3582</v>
      </c>
      <c r="R55" s="1">
        <v>1323</v>
      </c>
      <c r="U55" s="1">
        <v>161</v>
      </c>
      <c r="AL55" s="1">
        <v>319</v>
      </c>
      <c r="AO55" s="1">
        <v>89</v>
      </c>
    </row>
    <row r="56" spans="1:44" x14ac:dyDescent="0.2">
      <c r="A56">
        <v>2003</v>
      </c>
      <c r="B56">
        <v>16</v>
      </c>
      <c r="C56" t="s">
        <v>60</v>
      </c>
      <c r="E56" s="1">
        <v>4557</v>
      </c>
      <c r="F56" s="1">
        <v>117</v>
      </c>
      <c r="G56" s="1">
        <v>369</v>
      </c>
      <c r="H56" s="1">
        <v>2397</v>
      </c>
      <c r="I56" s="1">
        <v>431</v>
      </c>
      <c r="P56" s="1">
        <v>146</v>
      </c>
      <c r="Q56" s="1">
        <v>103</v>
      </c>
      <c r="R56" s="1">
        <v>953</v>
      </c>
      <c r="AL56" s="1">
        <v>41</v>
      </c>
    </row>
    <row r="57" spans="1:44" x14ac:dyDescent="0.2">
      <c r="A57">
        <v>2003</v>
      </c>
      <c r="B57">
        <v>17</v>
      </c>
      <c r="C57" t="s">
        <v>61</v>
      </c>
      <c r="E57" s="1">
        <v>9307</v>
      </c>
      <c r="F57" s="1">
        <v>452</v>
      </c>
      <c r="G57" s="1">
        <v>154</v>
      </c>
      <c r="H57" s="1">
        <v>4133</v>
      </c>
      <c r="J57" s="1">
        <v>292</v>
      </c>
      <c r="R57" s="1">
        <v>4040</v>
      </c>
      <c r="AL57" s="1">
        <v>236</v>
      </c>
    </row>
    <row r="58" spans="1:44" x14ac:dyDescent="0.2">
      <c r="A58">
        <v>2003</v>
      </c>
      <c r="B58" t="s">
        <v>62</v>
      </c>
      <c r="C58" t="s">
        <v>63</v>
      </c>
      <c r="E58" s="1">
        <f t="shared" ref="E58:K58" si="8">SUM(E40:E57)</f>
        <v>1542172</v>
      </c>
      <c r="F58" s="1">
        <f t="shared" si="8"/>
        <v>38399</v>
      </c>
      <c r="G58" s="1">
        <f t="shared" si="8"/>
        <v>27165</v>
      </c>
      <c r="H58" s="1">
        <f t="shared" si="8"/>
        <v>520761</v>
      </c>
      <c r="I58" s="1">
        <f t="shared" si="8"/>
        <v>379066</v>
      </c>
      <c r="J58" s="1">
        <f t="shared" si="8"/>
        <v>49280</v>
      </c>
      <c r="K58" s="1">
        <f t="shared" si="8"/>
        <v>2867</v>
      </c>
      <c r="N58" s="1">
        <f>SUM(N40:N57)</f>
        <v>11542</v>
      </c>
      <c r="P58" s="1">
        <f>SUM(P40:P57)</f>
        <v>216803</v>
      </c>
      <c r="Q58" s="1">
        <f>SUM(Q40:Q57)</f>
        <v>225811</v>
      </c>
      <c r="R58" s="1">
        <f>SUM(R40:R57)</f>
        <v>39372</v>
      </c>
      <c r="U58" s="1">
        <f>SUM(U40:U57)</f>
        <v>2670</v>
      </c>
      <c r="AL58" s="1">
        <f>SUM(AL40:AL57)</f>
        <v>16480</v>
      </c>
      <c r="AM58" s="1">
        <f>SUM(AM40:AM57)</f>
        <v>1927</v>
      </c>
      <c r="AN58" s="1">
        <f>SUM(AN40:AN57)</f>
        <v>1978</v>
      </c>
      <c r="AO58" s="1">
        <f>SUM(AO40:AO57)</f>
        <v>6749</v>
      </c>
      <c r="AP58" s="1">
        <f>SUM(AP40:AP57)</f>
        <v>1302</v>
      </c>
    </row>
    <row r="59" spans="1:44" x14ac:dyDescent="0.2">
      <c r="A59">
        <v>1998</v>
      </c>
      <c r="B59">
        <v>0</v>
      </c>
      <c r="C59" t="s">
        <v>44</v>
      </c>
      <c r="D59" s="1">
        <v>285044</v>
      </c>
      <c r="E59" s="1">
        <v>250936</v>
      </c>
      <c r="F59" s="1">
        <v>2589</v>
      </c>
      <c r="G59" s="1">
        <v>4180</v>
      </c>
      <c r="H59" s="1">
        <v>126104</v>
      </c>
      <c r="N59" s="1">
        <v>5469</v>
      </c>
      <c r="S59" s="1">
        <v>2014</v>
      </c>
      <c r="AM59" s="1">
        <v>3612</v>
      </c>
      <c r="AQ59" s="1">
        <v>7472</v>
      </c>
      <c r="AR59" s="1">
        <v>99496</v>
      </c>
    </row>
    <row r="60" spans="1:44" x14ac:dyDescent="0.2">
      <c r="A60">
        <v>1998</v>
      </c>
      <c r="B60">
        <v>1</v>
      </c>
      <c r="C60" t="s">
        <v>45</v>
      </c>
      <c r="D60" s="1">
        <v>67927</v>
      </c>
      <c r="E60" s="1">
        <v>51076</v>
      </c>
      <c r="F60" s="1">
        <v>660</v>
      </c>
      <c r="G60" s="1">
        <v>670</v>
      </c>
      <c r="H60" s="1">
        <v>23869</v>
      </c>
      <c r="N60" s="1">
        <v>769</v>
      </c>
      <c r="AR60" s="1">
        <v>25108</v>
      </c>
    </row>
    <row r="61" spans="1:44" x14ac:dyDescent="0.2">
      <c r="A61">
        <v>1998</v>
      </c>
      <c r="B61">
        <v>2</v>
      </c>
      <c r="C61" t="s">
        <v>46</v>
      </c>
      <c r="D61" s="1">
        <v>114042</v>
      </c>
      <c r="E61" s="1">
        <v>83160</v>
      </c>
      <c r="F61" s="1">
        <v>1370</v>
      </c>
      <c r="G61" s="1">
        <v>675</v>
      </c>
      <c r="H61" s="1">
        <v>46208</v>
      </c>
      <c r="AR61" s="1">
        <v>34907</v>
      </c>
    </row>
    <row r="62" spans="1:44" x14ac:dyDescent="0.2">
      <c r="A62">
        <v>1998</v>
      </c>
      <c r="B62">
        <v>3</v>
      </c>
      <c r="C62" t="s">
        <v>47</v>
      </c>
      <c r="D62" s="1">
        <v>109540</v>
      </c>
      <c r="E62" s="1">
        <v>95039</v>
      </c>
      <c r="F62" s="1">
        <v>1244</v>
      </c>
      <c r="G62" s="1">
        <v>1020</v>
      </c>
      <c r="H62" s="1">
        <v>48710</v>
      </c>
      <c r="N62" s="1">
        <v>545</v>
      </c>
      <c r="AR62" s="1">
        <v>43520</v>
      </c>
    </row>
    <row r="63" spans="1:44" x14ac:dyDescent="0.2">
      <c r="A63">
        <v>1998</v>
      </c>
      <c r="B63">
        <v>4</v>
      </c>
      <c r="C63" t="s">
        <v>48</v>
      </c>
      <c r="D63" s="1">
        <v>75375</v>
      </c>
      <c r="E63" s="1">
        <v>60890</v>
      </c>
      <c r="F63" s="1">
        <v>947</v>
      </c>
      <c r="G63" s="1">
        <v>401</v>
      </c>
      <c r="H63" s="1">
        <v>37003</v>
      </c>
      <c r="AR63" s="1">
        <v>22539</v>
      </c>
    </row>
    <row r="64" spans="1:44" x14ac:dyDescent="0.2">
      <c r="A64">
        <v>1998</v>
      </c>
      <c r="B64">
        <v>5</v>
      </c>
      <c r="C64" t="s">
        <v>49</v>
      </c>
      <c r="D64" s="1">
        <v>160065</v>
      </c>
      <c r="E64" s="1">
        <v>124275</v>
      </c>
      <c r="F64" s="1">
        <v>2196</v>
      </c>
      <c r="G64" s="1">
        <v>1560</v>
      </c>
      <c r="H64" s="1">
        <v>66067</v>
      </c>
      <c r="N64" s="1">
        <v>844</v>
      </c>
      <c r="AR64" s="1">
        <v>53608</v>
      </c>
    </row>
    <row r="65" spans="1:44" x14ac:dyDescent="0.2">
      <c r="A65">
        <v>1998</v>
      </c>
      <c r="B65">
        <v>6</v>
      </c>
      <c r="C65" t="s">
        <v>50</v>
      </c>
      <c r="D65" s="1">
        <v>53146</v>
      </c>
      <c r="E65" s="1">
        <v>40809</v>
      </c>
      <c r="F65" s="1">
        <v>634</v>
      </c>
      <c r="G65" s="1">
        <v>660</v>
      </c>
      <c r="H65" s="1">
        <v>26899</v>
      </c>
      <c r="N65" s="1">
        <v>777</v>
      </c>
      <c r="AR65" s="1">
        <v>11839</v>
      </c>
    </row>
    <row r="66" spans="1:44" x14ac:dyDescent="0.2">
      <c r="A66">
        <v>1998</v>
      </c>
      <c r="B66">
        <v>7</v>
      </c>
      <c r="C66" t="s">
        <v>51</v>
      </c>
      <c r="D66" s="1">
        <v>166831</v>
      </c>
      <c r="E66" s="1">
        <v>129031</v>
      </c>
      <c r="F66" s="1">
        <v>3452</v>
      </c>
      <c r="G66" s="1">
        <v>2486</v>
      </c>
      <c r="H66" s="1">
        <v>73050</v>
      </c>
      <c r="N66" s="1">
        <v>1245</v>
      </c>
      <c r="AR66" s="1">
        <v>48798</v>
      </c>
    </row>
    <row r="67" spans="1:44" x14ac:dyDescent="0.2">
      <c r="A67">
        <v>1998</v>
      </c>
      <c r="B67">
        <v>8</v>
      </c>
      <c r="C67" t="s">
        <v>52</v>
      </c>
      <c r="D67" s="1">
        <v>47035</v>
      </c>
      <c r="E67" s="1">
        <v>38081</v>
      </c>
      <c r="F67" s="1">
        <v>756</v>
      </c>
      <c r="G67" s="1">
        <v>369</v>
      </c>
      <c r="H67" s="1">
        <v>21497</v>
      </c>
      <c r="AR67" s="1">
        <v>15459</v>
      </c>
    </row>
    <row r="68" spans="1:44" x14ac:dyDescent="0.2">
      <c r="A68">
        <v>1998</v>
      </c>
      <c r="B68">
        <v>9</v>
      </c>
      <c r="C68" t="s">
        <v>53</v>
      </c>
      <c r="D68" s="1">
        <v>103501</v>
      </c>
      <c r="E68" s="1">
        <v>81212</v>
      </c>
      <c r="F68" s="1">
        <v>1359</v>
      </c>
      <c r="G68" s="1">
        <v>616</v>
      </c>
      <c r="H68" s="1">
        <v>49010</v>
      </c>
      <c r="AR68" s="1">
        <v>30227</v>
      </c>
    </row>
    <row r="69" spans="1:44" x14ac:dyDescent="0.2">
      <c r="A69">
        <v>1998</v>
      </c>
      <c r="B69">
        <v>10</v>
      </c>
      <c r="C69" t="s">
        <v>54</v>
      </c>
      <c r="D69" s="1">
        <v>185075</v>
      </c>
      <c r="E69" s="1">
        <v>145916</v>
      </c>
      <c r="F69" s="1">
        <v>3191</v>
      </c>
      <c r="G69" s="1">
        <v>2314</v>
      </c>
      <c r="H69" s="1">
        <v>75688</v>
      </c>
      <c r="N69" s="1">
        <v>1663</v>
      </c>
      <c r="AR69" s="1">
        <v>63060</v>
      </c>
    </row>
    <row r="70" spans="1:44" x14ac:dyDescent="0.2">
      <c r="A70">
        <v>1998</v>
      </c>
      <c r="B70">
        <v>11</v>
      </c>
      <c r="C70" t="s">
        <v>55</v>
      </c>
      <c r="D70" s="1">
        <v>512595</v>
      </c>
      <c r="E70" s="1">
        <v>420287</v>
      </c>
      <c r="F70" s="1">
        <v>8943</v>
      </c>
      <c r="G70" s="1">
        <v>7675</v>
      </c>
      <c r="H70" s="1">
        <v>196389</v>
      </c>
      <c r="N70" s="1">
        <v>5219</v>
      </c>
      <c r="S70" s="1">
        <v>6777</v>
      </c>
      <c r="AM70" s="1">
        <v>5637</v>
      </c>
      <c r="AQ70" s="1">
        <v>9391</v>
      </c>
      <c r="AR70" s="1">
        <v>180256</v>
      </c>
    </row>
    <row r="71" spans="1:44" x14ac:dyDescent="0.2">
      <c r="A71">
        <v>1998</v>
      </c>
      <c r="B71">
        <v>12</v>
      </c>
      <c r="C71" t="s">
        <v>56</v>
      </c>
      <c r="D71" s="1">
        <v>39134</v>
      </c>
      <c r="E71" s="1">
        <v>30814</v>
      </c>
      <c r="F71" s="1">
        <v>810</v>
      </c>
      <c r="G71" s="1">
        <v>659</v>
      </c>
      <c r="H71" s="1">
        <v>16791</v>
      </c>
      <c r="N71" s="1">
        <v>411</v>
      </c>
      <c r="AR71" s="1">
        <v>12143</v>
      </c>
    </row>
    <row r="72" spans="1:44" x14ac:dyDescent="0.2">
      <c r="A72">
        <v>1998</v>
      </c>
      <c r="B72">
        <v>13</v>
      </c>
      <c r="C72" t="s">
        <v>57</v>
      </c>
      <c r="D72" s="1">
        <v>43423</v>
      </c>
      <c r="E72" s="1">
        <v>33985</v>
      </c>
      <c r="F72" s="1">
        <v>631</v>
      </c>
      <c r="G72" s="1">
        <v>876</v>
      </c>
      <c r="H72" s="1">
        <v>15817</v>
      </c>
      <c r="N72" s="1">
        <v>2859</v>
      </c>
      <c r="AR72" s="1">
        <v>13802</v>
      </c>
    </row>
    <row r="73" spans="1:44" x14ac:dyDescent="0.2">
      <c r="A73">
        <v>1998</v>
      </c>
      <c r="B73">
        <v>14</v>
      </c>
      <c r="C73" t="s">
        <v>58</v>
      </c>
      <c r="D73" s="1">
        <v>37234</v>
      </c>
      <c r="E73" s="1">
        <v>29443</v>
      </c>
      <c r="F73" s="1">
        <v>349</v>
      </c>
      <c r="G73" s="1">
        <v>437</v>
      </c>
      <c r="H73" s="1">
        <v>16277</v>
      </c>
      <c r="N73" s="1">
        <v>320</v>
      </c>
      <c r="AR73" s="1">
        <v>12060</v>
      </c>
    </row>
    <row r="74" spans="1:44" x14ac:dyDescent="0.2">
      <c r="A74">
        <v>1998</v>
      </c>
      <c r="B74">
        <v>15</v>
      </c>
      <c r="C74" t="s">
        <v>59</v>
      </c>
      <c r="D74" s="1">
        <v>32075</v>
      </c>
      <c r="E74" s="1">
        <v>22236</v>
      </c>
      <c r="F74" s="1">
        <v>542</v>
      </c>
      <c r="G74" s="1">
        <v>247</v>
      </c>
      <c r="H74" s="1">
        <v>12601</v>
      </c>
      <c r="AR74" s="1">
        <v>8846</v>
      </c>
    </row>
    <row r="75" spans="1:44" x14ac:dyDescent="0.2">
      <c r="A75">
        <v>1998</v>
      </c>
      <c r="B75">
        <v>16</v>
      </c>
      <c r="C75" t="s">
        <v>60</v>
      </c>
      <c r="D75" s="1">
        <v>5113</v>
      </c>
      <c r="E75" s="1">
        <v>4071</v>
      </c>
      <c r="F75" s="1">
        <v>81</v>
      </c>
      <c r="G75" s="1">
        <v>55</v>
      </c>
      <c r="H75" s="1">
        <v>2036</v>
      </c>
      <c r="AR75" s="1">
        <v>1899</v>
      </c>
    </row>
    <row r="76" spans="1:44" x14ac:dyDescent="0.2">
      <c r="A76">
        <v>1998</v>
      </c>
      <c r="B76">
        <v>17</v>
      </c>
      <c r="C76" t="s">
        <v>61</v>
      </c>
      <c r="D76" s="1">
        <v>12294</v>
      </c>
      <c r="E76" s="1">
        <v>8158</v>
      </c>
      <c r="F76" s="1">
        <v>255</v>
      </c>
      <c r="G76" s="1">
        <v>96</v>
      </c>
      <c r="H76" s="1">
        <v>3457</v>
      </c>
      <c r="AR76" s="1">
        <v>4350</v>
      </c>
    </row>
    <row r="77" spans="1:44" x14ac:dyDescent="0.2">
      <c r="A77">
        <v>1998</v>
      </c>
      <c r="B77" t="s">
        <v>62</v>
      </c>
      <c r="C77" t="s">
        <v>63</v>
      </c>
      <c r="D77" s="1">
        <v>2049449</v>
      </c>
      <c r="E77" s="1">
        <v>1649419</v>
      </c>
      <c r="F77" s="1">
        <f t="shared" ref="F77:G77" si="9">SUM(F59:F76)</f>
        <v>30009</v>
      </c>
      <c r="G77" s="1">
        <f t="shared" si="9"/>
        <v>24996</v>
      </c>
      <c r="H77" s="1">
        <v>857473</v>
      </c>
      <c r="N77" s="1">
        <f>SUM(N59:N76)</f>
        <v>20121</v>
      </c>
      <c r="S77" s="1">
        <f>SUM(S59:S76)</f>
        <v>8791</v>
      </c>
      <c r="AM77" s="1">
        <f>SUM(AM59:AM76)</f>
        <v>9249</v>
      </c>
      <c r="AQ77" s="1">
        <f>SUM(AQ59:AQ76)</f>
        <v>16863</v>
      </c>
      <c r="AR77" s="1">
        <f t="shared" ref="AR77" si="10">SUM(AR59:AR76)</f>
        <v>681917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Microsoft Office User</cp:lastModifiedBy>
  <dcterms:created xsi:type="dcterms:W3CDTF">2013-02-28T02:42:33Z</dcterms:created>
  <dcterms:modified xsi:type="dcterms:W3CDTF">2017-07-11T22:54:01Z</dcterms:modified>
</cp:coreProperties>
</file>