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24380" yWindow="6160" windowWidth="25980" windowHeight="140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54" i="1" l="1"/>
  <c r="AQ54" i="1"/>
  <c r="AR54" i="1"/>
  <c r="AT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</calcChain>
</file>

<file path=xl/sharedStrings.xml><?xml version="1.0" encoding="utf-8"?>
<sst xmlns="http://schemas.openxmlformats.org/spreadsheetml/2006/main" count="126" uniqueCount="79">
  <si>
    <t>YEAR</t>
  </si>
  <si>
    <t>DISTRICT</t>
  </si>
  <si>
    <t>PS</t>
  </si>
  <si>
    <t>PPAIS</t>
  </si>
  <si>
    <t>RN</t>
  </si>
  <si>
    <t>APF</t>
  </si>
  <si>
    <t>UPP</t>
  </si>
  <si>
    <t>PJN</t>
  </si>
  <si>
    <t>FD</t>
  </si>
  <si>
    <t>RP</t>
  </si>
  <si>
    <t>APP</t>
  </si>
  <si>
    <t>UN</t>
  </si>
  <si>
    <t>PRD</t>
  </si>
  <si>
    <t>CD</t>
  </si>
  <si>
    <t>MNI</t>
  </si>
  <si>
    <t>FC</t>
  </si>
  <si>
    <t>CFP</t>
  </si>
  <si>
    <t>PPOS</t>
  </si>
  <si>
    <t>PROGP</t>
  </si>
  <si>
    <t>FREPAP</t>
  </si>
  <si>
    <t>PRA</t>
  </si>
  <si>
    <t>FIM</t>
  </si>
  <si>
    <t>APRISTA</t>
  </si>
  <si>
    <t>PA</t>
  </si>
  <si>
    <t>AP</t>
  </si>
  <si>
    <t>LLP</t>
  </si>
  <si>
    <t>BLANK</t>
  </si>
  <si>
    <t>INVALID</t>
  </si>
  <si>
    <t>BALLOTS</t>
  </si>
  <si>
    <t>VALID</t>
  </si>
  <si>
    <t>SEATS</t>
  </si>
  <si>
    <t>CNM</t>
  </si>
  <si>
    <t>SP</t>
  </si>
  <si>
    <t>MISPCD</t>
  </si>
  <si>
    <t>ACCION</t>
  </si>
  <si>
    <t>TPV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</si>
  <si>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</si>
  <si>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</si>
  <si>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</si>
  <si>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</si>
  <si>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</si>
  <si>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</si>
  <si>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</si>
  <si>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</si>
  <si>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</si>
  <si>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</si>
  <si>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</si>
  <si>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</si>
  <si>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</si>
  <si>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</si>
  <si>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</si>
  <si>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</si>
  <si>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</si>
  <si>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</si>
  <si>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</si>
  <si>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</si>
  <si>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</si>
  <si>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</si>
  <si>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</si>
  <si>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</si>
  <si>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</si>
  <si>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PERU</t>
  </si>
  <si>
    <t>Apurímac</t>
  </si>
  <si>
    <t>Huánuco</t>
  </si>
  <si>
    <t>Junín</t>
  </si>
  <si>
    <t>Lima-Extranjero</t>
  </si>
  <si>
    <t>Lima-Provincias</t>
  </si>
  <si>
    <t>San Martín</t>
  </si>
  <si>
    <t>ADEL</t>
  </si>
  <si>
    <t>APGC</t>
  </si>
  <si>
    <t>ASN</t>
  </si>
  <si>
    <t>CR</t>
  </si>
  <si>
    <t>DN</t>
  </si>
  <si>
    <t>FP</t>
  </si>
  <si>
    <t>FUERZA11</t>
  </si>
  <si>
    <t>GANA</t>
  </si>
  <si>
    <t>JTE</t>
  </si>
  <si>
    <t>PDFS</t>
  </si>
  <si>
    <t>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</si>
</sst>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Font="1"/>
    <xf numFmtId="0" fontId="1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"/>
  <sheetViews>
    <sheetView tabSelected="1" workbookViewId="0"/>
  </sheetViews>
  <sheetFormatPr baseColWidth="10" defaultColWidth="8.83203125" defaultRowHeight="14" x14ac:dyDescent="0"/>
  <cols>
    <col min="2" max="2" width="13.1640625" bestFit="1" customWidth="1"/>
  </cols>
  <sheetData>
    <row r="1" spans="1:47" s="1" customForma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31</v>
      </c>
      <c r="AB1" t="s">
        <v>32</v>
      </c>
      <c r="AC1" t="s">
        <v>33</v>
      </c>
      <c r="AD1" t="s">
        <v>34</v>
      </c>
      <c r="AE1" t="s">
        <v>35</v>
      </c>
      <c r="AF1" t="s">
        <v>68</v>
      </c>
      <c r="AG1" t="s">
        <v>69</v>
      </c>
      <c r="AH1" t="s">
        <v>70</v>
      </c>
      <c r="AI1" t="s">
        <v>71</v>
      </c>
      <c r="AJ1" t="s">
        <v>72</v>
      </c>
      <c r="AK1" t="s">
        <v>73</v>
      </c>
      <c r="AL1" t="s">
        <v>74</v>
      </c>
      <c r="AM1" t="s">
        <v>78</v>
      </c>
      <c r="AN1" t="s">
        <v>75</v>
      </c>
      <c r="AO1" t="s">
        <v>76</v>
      </c>
      <c r="AP1" t="s">
        <v>77</v>
      </c>
      <c r="AQ1" t="s">
        <v>26</v>
      </c>
      <c r="AR1" t="s">
        <v>27</v>
      </c>
      <c r="AS1" t="s">
        <v>28</v>
      </c>
      <c r="AT1" t="s">
        <v>29</v>
      </c>
      <c r="AU1" t="s">
        <v>30</v>
      </c>
    </row>
    <row r="2" spans="1:47" s="1" customFormat="1">
      <c r="A2">
        <v>2011</v>
      </c>
      <c r="B2" t="s">
        <v>36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>
        <v>25719</v>
      </c>
      <c r="S2"/>
      <c r="T2"/>
      <c r="U2"/>
      <c r="V2"/>
      <c r="W2">
        <v>4543</v>
      </c>
      <c r="X2"/>
      <c r="Y2"/>
      <c r="Z2"/>
      <c r="AA2"/>
      <c r="AB2"/>
      <c r="AC2"/>
      <c r="AD2"/>
      <c r="AE2"/>
      <c r="AF2">
        <v>492</v>
      </c>
      <c r="AG2">
        <v>7206</v>
      </c>
      <c r="AH2">
        <v>2417</v>
      </c>
      <c r="AI2">
        <v>620</v>
      </c>
      <c r="AJ2"/>
      <c r="AK2">
        <v>144</v>
      </c>
      <c r="AL2">
        <v>39329</v>
      </c>
      <c r="AM2"/>
      <c r="AN2">
        <v>51241</v>
      </c>
      <c r="AO2"/>
      <c r="AP2"/>
      <c r="AQ2">
        <v>25776</v>
      </c>
      <c r="AR2">
        <v>17903</v>
      </c>
      <c r="AS2">
        <v>175390</v>
      </c>
      <c r="AT2" s="1">
        <v>131711</v>
      </c>
      <c r="AU2">
        <v>2</v>
      </c>
    </row>
    <row r="3" spans="1:47" s="1" customFormat="1">
      <c r="A3">
        <v>2011</v>
      </c>
      <c r="B3" t="s">
        <v>37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>
        <v>118866</v>
      </c>
      <c r="S3"/>
      <c r="T3"/>
      <c r="U3"/>
      <c r="V3"/>
      <c r="W3">
        <v>15166</v>
      </c>
      <c r="X3"/>
      <c r="Y3"/>
      <c r="Z3"/>
      <c r="AA3"/>
      <c r="AB3"/>
      <c r="AC3"/>
      <c r="AD3"/>
      <c r="AE3"/>
      <c r="AF3">
        <v>1202</v>
      </c>
      <c r="AG3">
        <v>40185</v>
      </c>
      <c r="AH3">
        <v>58505</v>
      </c>
      <c r="AI3">
        <v>2076</v>
      </c>
      <c r="AJ3"/>
      <c r="AK3">
        <v>5912</v>
      </c>
      <c r="AL3">
        <v>103697</v>
      </c>
      <c r="AM3"/>
      <c r="AN3">
        <v>101460</v>
      </c>
      <c r="AO3">
        <v>1116</v>
      </c>
      <c r="AP3">
        <v>2772</v>
      </c>
      <c r="AQ3">
        <v>88833</v>
      </c>
      <c r="AR3">
        <v>74044</v>
      </c>
      <c r="AS3">
        <v>613834</v>
      </c>
      <c r="AT3" s="1">
        <v>450957</v>
      </c>
      <c r="AU3">
        <v>5</v>
      </c>
    </row>
    <row r="4" spans="1:47" s="1" customFormat="1">
      <c r="A4">
        <v>2011</v>
      </c>
      <c r="B4" t="s">
        <v>62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>
        <v>15107</v>
      </c>
      <c r="S4"/>
      <c r="T4"/>
      <c r="U4"/>
      <c r="V4"/>
      <c r="W4">
        <v>7007</v>
      </c>
      <c r="X4"/>
      <c r="Y4"/>
      <c r="Z4"/>
      <c r="AA4"/>
      <c r="AB4"/>
      <c r="AC4"/>
      <c r="AD4"/>
      <c r="AE4"/>
      <c r="AF4">
        <v>486</v>
      </c>
      <c r="AG4">
        <v>25136</v>
      </c>
      <c r="AH4">
        <v>5786</v>
      </c>
      <c r="AI4"/>
      <c r="AJ4"/>
      <c r="AK4">
        <v>376</v>
      </c>
      <c r="AL4">
        <v>29245</v>
      </c>
      <c r="AM4"/>
      <c r="AN4">
        <v>50473</v>
      </c>
      <c r="AO4">
        <v>611</v>
      </c>
      <c r="AP4">
        <v>754</v>
      </c>
      <c r="AQ4">
        <v>33378</v>
      </c>
      <c r="AR4">
        <v>25407</v>
      </c>
      <c r="AS4">
        <v>193766</v>
      </c>
      <c r="AT4" s="1">
        <v>134981</v>
      </c>
      <c r="AU4">
        <v>2</v>
      </c>
    </row>
    <row r="5" spans="1:47" s="1" customFormat="1">
      <c r="A5">
        <v>2011</v>
      </c>
      <c r="B5" t="s">
        <v>39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>
        <v>66438</v>
      </c>
      <c r="S5"/>
      <c r="T5"/>
      <c r="U5"/>
      <c r="V5"/>
      <c r="W5">
        <v>27979</v>
      </c>
      <c r="X5"/>
      <c r="Y5"/>
      <c r="Z5"/>
      <c r="AA5"/>
      <c r="AB5"/>
      <c r="AC5"/>
      <c r="AD5"/>
      <c r="AE5"/>
      <c r="AF5">
        <v>1475</v>
      </c>
      <c r="AG5">
        <v>105742</v>
      </c>
      <c r="AH5">
        <v>107055</v>
      </c>
      <c r="AI5">
        <v>12581</v>
      </c>
      <c r="AJ5">
        <v>2736</v>
      </c>
      <c r="AK5">
        <v>9163</v>
      </c>
      <c r="AL5">
        <v>56131</v>
      </c>
      <c r="AM5">
        <v>2111</v>
      </c>
      <c r="AN5">
        <v>252820</v>
      </c>
      <c r="AO5"/>
      <c r="AP5">
        <v>12083</v>
      </c>
      <c r="AQ5">
        <v>56454</v>
      </c>
      <c r="AR5">
        <v>73478</v>
      </c>
      <c r="AS5">
        <v>786246</v>
      </c>
      <c r="AT5" s="1">
        <v>656314</v>
      </c>
      <c r="AU5">
        <v>6</v>
      </c>
    </row>
    <row r="6" spans="1:47" s="1" customFormat="1">
      <c r="A6">
        <v>2011</v>
      </c>
      <c r="B6" t="s">
        <v>40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>
        <v>24365</v>
      </c>
      <c r="S6"/>
      <c r="T6"/>
      <c r="U6"/>
      <c r="V6"/>
      <c r="W6">
        <v>10043</v>
      </c>
      <c r="X6"/>
      <c r="Y6"/>
      <c r="Z6"/>
      <c r="AA6"/>
      <c r="AB6"/>
      <c r="AC6"/>
      <c r="AD6"/>
      <c r="AE6"/>
      <c r="AF6">
        <v>677</v>
      </c>
      <c r="AG6">
        <v>4030</v>
      </c>
      <c r="AH6">
        <v>2952</v>
      </c>
      <c r="AI6">
        <v>27065</v>
      </c>
      <c r="AJ6"/>
      <c r="AK6">
        <v>1436</v>
      </c>
      <c r="AL6">
        <v>60376</v>
      </c>
      <c r="AM6"/>
      <c r="AN6">
        <v>78303</v>
      </c>
      <c r="AO6"/>
      <c r="AP6">
        <v>1366</v>
      </c>
      <c r="AQ6">
        <v>42719</v>
      </c>
      <c r="AR6">
        <v>38397</v>
      </c>
      <c r="AS6">
        <v>291729</v>
      </c>
      <c r="AT6" s="1">
        <v>210613</v>
      </c>
      <c r="AU6">
        <v>3</v>
      </c>
    </row>
    <row r="7" spans="1:47" s="1" customFormat="1">
      <c r="A7">
        <v>2011</v>
      </c>
      <c r="B7" t="s">
        <v>41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>
        <v>91512</v>
      </c>
      <c r="S7"/>
      <c r="T7"/>
      <c r="U7"/>
      <c r="V7"/>
      <c r="W7">
        <v>19439</v>
      </c>
      <c r="X7"/>
      <c r="Y7"/>
      <c r="Z7"/>
      <c r="AA7"/>
      <c r="AB7"/>
      <c r="AC7"/>
      <c r="AD7"/>
      <c r="AE7"/>
      <c r="AF7">
        <v>960</v>
      </c>
      <c r="AG7">
        <v>38305</v>
      </c>
      <c r="AH7">
        <v>33485</v>
      </c>
      <c r="AI7">
        <v>9640</v>
      </c>
      <c r="AJ7"/>
      <c r="AK7">
        <v>1027</v>
      </c>
      <c r="AL7">
        <v>183681</v>
      </c>
      <c r="AM7"/>
      <c r="AN7">
        <v>128441</v>
      </c>
      <c r="AO7"/>
      <c r="AP7">
        <v>3055</v>
      </c>
      <c r="AQ7">
        <v>120004</v>
      </c>
      <c r="AR7">
        <v>90437</v>
      </c>
      <c r="AS7">
        <v>719986</v>
      </c>
      <c r="AT7" s="1">
        <v>509545</v>
      </c>
      <c r="AU7">
        <v>6</v>
      </c>
    </row>
    <row r="8" spans="1:47" s="1" customFormat="1">
      <c r="A8">
        <v>2011</v>
      </c>
      <c r="B8" t="s">
        <v>42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>
        <v>59180</v>
      </c>
      <c r="S8"/>
      <c r="T8"/>
      <c r="U8"/>
      <c r="V8"/>
      <c r="W8">
        <v>26584</v>
      </c>
      <c r="X8"/>
      <c r="Y8"/>
      <c r="Z8"/>
      <c r="AA8"/>
      <c r="AB8"/>
      <c r="AC8"/>
      <c r="AD8"/>
      <c r="AE8"/>
      <c r="AF8">
        <v>1033</v>
      </c>
      <c r="AG8">
        <v>75428</v>
      </c>
      <c r="AH8">
        <v>36439</v>
      </c>
      <c r="AI8">
        <v>50645</v>
      </c>
      <c r="AJ8"/>
      <c r="AK8">
        <v>9111</v>
      </c>
      <c r="AL8">
        <v>94968</v>
      </c>
      <c r="AM8">
        <v>1283</v>
      </c>
      <c r="AN8">
        <v>85176</v>
      </c>
      <c r="AO8">
        <v>1626</v>
      </c>
      <c r="AP8">
        <v>2126</v>
      </c>
      <c r="AQ8">
        <v>39202</v>
      </c>
      <c r="AR8">
        <v>86546</v>
      </c>
      <c r="AS8">
        <v>569347</v>
      </c>
      <c r="AT8" s="1">
        <v>443599</v>
      </c>
      <c r="AU8">
        <v>4</v>
      </c>
    </row>
    <row r="9" spans="1:47" s="1" customFormat="1">
      <c r="A9">
        <v>2011</v>
      </c>
      <c r="B9" t="s">
        <v>43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>
        <v>44384</v>
      </c>
      <c r="S9"/>
      <c r="T9"/>
      <c r="U9"/>
      <c r="V9"/>
      <c r="W9">
        <v>30666</v>
      </c>
      <c r="X9"/>
      <c r="Y9"/>
      <c r="Z9"/>
      <c r="AA9"/>
      <c r="AB9"/>
      <c r="AC9"/>
      <c r="AD9"/>
      <c r="AE9"/>
      <c r="AF9">
        <v>3885</v>
      </c>
      <c r="AG9">
        <v>30007</v>
      </c>
      <c r="AH9">
        <v>32801</v>
      </c>
      <c r="AI9">
        <v>14256</v>
      </c>
      <c r="AJ9">
        <v>2359</v>
      </c>
      <c r="AK9">
        <v>9758</v>
      </c>
      <c r="AL9">
        <v>41915</v>
      </c>
      <c r="AM9">
        <v>3745</v>
      </c>
      <c r="AN9">
        <v>255394</v>
      </c>
      <c r="AO9"/>
      <c r="AP9">
        <v>6925</v>
      </c>
      <c r="AQ9">
        <v>92373</v>
      </c>
      <c r="AR9">
        <v>80809</v>
      </c>
      <c r="AS9">
        <v>649277</v>
      </c>
      <c r="AT9" s="1">
        <v>476095</v>
      </c>
      <c r="AU9">
        <v>5</v>
      </c>
    </row>
    <row r="10" spans="1:47" s="1" customFormat="1">
      <c r="A10">
        <v>2011</v>
      </c>
      <c r="B10" t="s">
        <v>44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>
        <v>40567</v>
      </c>
      <c r="S10"/>
      <c r="T10"/>
      <c r="U10"/>
      <c r="V10"/>
      <c r="W10">
        <v>1414</v>
      </c>
      <c r="X10"/>
      <c r="Y10"/>
      <c r="Z10"/>
      <c r="AA10"/>
      <c r="AB10"/>
      <c r="AC10"/>
      <c r="AD10"/>
      <c r="AE10"/>
      <c r="AF10">
        <v>861</v>
      </c>
      <c r="AG10">
        <v>8352</v>
      </c>
      <c r="AH10">
        <v>4087</v>
      </c>
      <c r="AI10">
        <v>335</v>
      </c>
      <c r="AJ10"/>
      <c r="AK10">
        <v>2252</v>
      </c>
      <c r="AL10">
        <v>21832</v>
      </c>
      <c r="AM10"/>
      <c r="AN10">
        <v>58360</v>
      </c>
      <c r="AO10"/>
      <c r="AP10"/>
      <c r="AQ10">
        <v>34423</v>
      </c>
      <c r="AR10">
        <v>21906</v>
      </c>
      <c r="AS10">
        <v>194389</v>
      </c>
      <c r="AT10" s="1">
        <v>138060</v>
      </c>
      <c r="AU10">
        <v>2</v>
      </c>
    </row>
    <row r="11" spans="1:47" s="1" customFormat="1">
      <c r="A11">
        <v>2011</v>
      </c>
      <c r="B11" t="s">
        <v>63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>
        <v>49381</v>
      </c>
      <c r="S11"/>
      <c r="T11"/>
      <c r="U11"/>
      <c r="V11"/>
      <c r="W11">
        <v>24239</v>
      </c>
      <c r="X11"/>
      <c r="Y11"/>
      <c r="Z11"/>
      <c r="AA11"/>
      <c r="AB11"/>
      <c r="AC11"/>
      <c r="AD11"/>
      <c r="AE11"/>
      <c r="AF11">
        <v>671</v>
      </c>
      <c r="AG11">
        <v>9760</v>
      </c>
      <c r="AH11">
        <v>10754</v>
      </c>
      <c r="AI11">
        <v>580</v>
      </c>
      <c r="AJ11"/>
      <c r="AK11">
        <v>1184</v>
      </c>
      <c r="AL11">
        <v>55704</v>
      </c>
      <c r="AM11">
        <v>727</v>
      </c>
      <c r="AN11">
        <v>92754</v>
      </c>
      <c r="AO11"/>
      <c r="AP11">
        <v>2672</v>
      </c>
      <c r="AQ11">
        <v>55927</v>
      </c>
      <c r="AR11">
        <v>46432</v>
      </c>
      <c r="AS11">
        <v>350785</v>
      </c>
      <c r="AT11" s="1">
        <v>248426</v>
      </c>
      <c r="AU11">
        <v>3</v>
      </c>
    </row>
    <row r="12" spans="1:47" s="1" customFormat="1">
      <c r="A12">
        <v>2011</v>
      </c>
      <c r="B12" t="s">
        <v>46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>
        <v>42706</v>
      </c>
      <c r="S12"/>
      <c r="T12"/>
      <c r="U12"/>
      <c r="V12"/>
      <c r="W12">
        <v>14003</v>
      </c>
      <c r="X12"/>
      <c r="Y12"/>
      <c r="Z12"/>
      <c r="AA12"/>
      <c r="AB12"/>
      <c r="AC12"/>
      <c r="AD12"/>
      <c r="AE12"/>
      <c r="AF12">
        <v>461</v>
      </c>
      <c r="AG12">
        <v>26273</v>
      </c>
      <c r="AH12">
        <v>28092</v>
      </c>
      <c r="AI12">
        <v>33871</v>
      </c>
      <c r="AJ12"/>
      <c r="AK12">
        <v>3054</v>
      </c>
      <c r="AL12">
        <v>115459</v>
      </c>
      <c r="AM12">
        <v>1653</v>
      </c>
      <c r="AN12">
        <v>97982</v>
      </c>
      <c r="AO12">
        <v>555</v>
      </c>
      <c r="AP12">
        <v>3043</v>
      </c>
      <c r="AQ12">
        <v>38600</v>
      </c>
      <c r="AR12">
        <v>54871</v>
      </c>
      <c r="AS12">
        <v>460623</v>
      </c>
      <c r="AT12" s="1">
        <v>367152</v>
      </c>
      <c r="AU12">
        <v>4</v>
      </c>
    </row>
    <row r="13" spans="1:47" s="1" customFormat="1">
      <c r="A13">
        <v>2011</v>
      </c>
      <c r="B13" t="s">
        <v>64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>
        <v>64195</v>
      </c>
      <c r="S13"/>
      <c r="T13"/>
      <c r="U13"/>
      <c r="V13"/>
      <c r="W13">
        <v>45741</v>
      </c>
      <c r="X13"/>
      <c r="Y13"/>
      <c r="Z13"/>
      <c r="AA13"/>
      <c r="AB13"/>
      <c r="AC13"/>
      <c r="AD13"/>
      <c r="AE13"/>
      <c r="AF13">
        <v>2510</v>
      </c>
      <c r="AG13">
        <v>50214</v>
      </c>
      <c r="AH13">
        <v>35424</v>
      </c>
      <c r="AI13">
        <v>4830</v>
      </c>
      <c r="AJ13"/>
      <c r="AK13">
        <v>14713</v>
      </c>
      <c r="AL13">
        <v>116195</v>
      </c>
      <c r="AM13">
        <v>1316</v>
      </c>
      <c r="AN13">
        <v>147617</v>
      </c>
      <c r="AO13"/>
      <c r="AP13">
        <v>8783</v>
      </c>
      <c r="AQ13">
        <v>63192</v>
      </c>
      <c r="AR13">
        <v>89636</v>
      </c>
      <c r="AS13">
        <v>644366</v>
      </c>
      <c r="AT13" s="1">
        <v>491538</v>
      </c>
      <c r="AU13">
        <v>5</v>
      </c>
    </row>
    <row r="14" spans="1:47" s="1" customFormat="1">
      <c r="A14">
        <v>2011</v>
      </c>
      <c r="B14" t="s">
        <v>48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>
        <v>97687</v>
      </c>
      <c r="S14"/>
      <c r="T14"/>
      <c r="U14"/>
      <c r="V14"/>
      <c r="W14">
        <v>87633</v>
      </c>
      <c r="X14"/>
      <c r="Y14"/>
      <c r="Z14"/>
      <c r="AA14"/>
      <c r="AB14"/>
      <c r="AC14"/>
      <c r="AD14"/>
      <c r="AE14"/>
      <c r="AF14">
        <v>1571</v>
      </c>
      <c r="AG14">
        <v>134910</v>
      </c>
      <c r="AH14">
        <v>75448</v>
      </c>
      <c r="AI14">
        <v>6616</v>
      </c>
      <c r="AJ14">
        <v>1326</v>
      </c>
      <c r="AK14">
        <v>6938</v>
      </c>
      <c r="AL14">
        <v>189189</v>
      </c>
      <c r="AM14">
        <v>1212</v>
      </c>
      <c r="AN14">
        <v>117654</v>
      </c>
      <c r="AO14"/>
      <c r="AP14">
        <v>2256</v>
      </c>
      <c r="AQ14">
        <v>92895</v>
      </c>
      <c r="AR14">
        <v>131193</v>
      </c>
      <c r="AS14">
        <v>946528</v>
      </c>
      <c r="AT14" s="1">
        <v>722440</v>
      </c>
      <c r="AU14">
        <v>7</v>
      </c>
    </row>
    <row r="15" spans="1:47" s="1" customFormat="1">
      <c r="A15">
        <v>2011</v>
      </c>
      <c r="B15" t="s">
        <v>49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>
        <v>54098</v>
      </c>
      <c r="S15"/>
      <c r="T15"/>
      <c r="U15"/>
      <c r="V15"/>
      <c r="W15">
        <v>71760</v>
      </c>
      <c r="X15"/>
      <c r="Y15"/>
      <c r="Z15"/>
      <c r="AA15"/>
      <c r="AB15"/>
      <c r="AC15"/>
      <c r="AD15"/>
      <c r="AE15"/>
      <c r="AF15">
        <v>1042</v>
      </c>
      <c r="AG15">
        <v>87019</v>
      </c>
      <c r="AH15">
        <v>76482</v>
      </c>
      <c r="AI15">
        <v>4424</v>
      </c>
      <c r="AJ15"/>
      <c r="AK15">
        <v>3545</v>
      </c>
      <c r="AL15">
        <v>110341</v>
      </c>
      <c r="AM15">
        <v>1260</v>
      </c>
      <c r="AN15">
        <v>99259</v>
      </c>
      <c r="AO15"/>
      <c r="AP15">
        <v>2168</v>
      </c>
      <c r="AQ15">
        <v>65361</v>
      </c>
      <c r="AR15">
        <v>86491</v>
      </c>
      <c r="AS15">
        <v>663250</v>
      </c>
      <c r="AT15" s="1">
        <v>511398</v>
      </c>
      <c r="AU15">
        <v>5</v>
      </c>
    </row>
    <row r="16" spans="1:47" s="1" customFormat="1">
      <c r="A16">
        <v>2011</v>
      </c>
      <c r="B16" t="s">
        <v>65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>
        <v>685709</v>
      </c>
      <c r="S16"/>
      <c r="T16"/>
      <c r="U16"/>
      <c r="V16"/>
      <c r="W16">
        <v>285490</v>
      </c>
      <c r="X16"/>
      <c r="Y16"/>
      <c r="Z16"/>
      <c r="AA16"/>
      <c r="AB16"/>
      <c r="AC16"/>
      <c r="AD16"/>
      <c r="AE16"/>
      <c r="AF16">
        <v>14553</v>
      </c>
      <c r="AG16">
        <v>977041</v>
      </c>
      <c r="AH16">
        <v>527345</v>
      </c>
      <c r="AI16">
        <v>138372</v>
      </c>
      <c r="AJ16">
        <v>7621</v>
      </c>
      <c r="AK16">
        <v>56516</v>
      </c>
      <c r="AL16">
        <v>1071596</v>
      </c>
      <c r="AM16">
        <v>13145</v>
      </c>
      <c r="AN16">
        <v>777477</v>
      </c>
      <c r="AO16">
        <v>10328</v>
      </c>
      <c r="AP16">
        <v>36362</v>
      </c>
      <c r="AQ16">
        <v>393661</v>
      </c>
      <c r="AR16">
        <v>672128</v>
      </c>
      <c r="AS16">
        <v>5667344</v>
      </c>
      <c r="AT16" s="1">
        <v>4601555</v>
      </c>
      <c r="AU16">
        <v>36</v>
      </c>
    </row>
    <row r="17" spans="1:47" s="1" customFormat="1">
      <c r="A17">
        <v>2011</v>
      </c>
      <c r="B17" t="s">
        <v>66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>
        <v>38896</v>
      </c>
      <c r="S17"/>
      <c r="T17"/>
      <c r="U17"/>
      <c r="V17"/>
      <c r="W17">
        <v>23778</v>
      </c>
      <c r="X17"/>
      <c r="Y17"/>
      <c r="Z17"/>
      <c r="AA17"/>
      <c r="AB17"/>
      <c r="AC17"/>
      <c r="AD17"/>
      <c r="AE17"/>
      <c r="AF17">
        <v>729</v>
      </c>
      <c r="AG17">
        <v>32467</v>
      </c>
      <c r="AH17">
        <v>47146</v>
      </c>
      <c r="AI17">
        <v>13044</v>
      </c>
      <c r="AJ17"/>
      <c r="AK17">
        <v>8621</v>
      </c>
      <c r="AL17">
        <v>132370</v>
      </c>
      <c r="AM17">
        <v>5511</v>
      </c>
      <c r="AN17">
        <v>98648</v>
      </c>
      <c r="AO17"/>
      <c r="AP17">
        <v>2324</v>
      </c>
      <c r="AQ17">
        <v>58239</v>
      </c>
      <c r="AR17">
        <v>71590</v>
      </c>
      <c r="AS17">
        <v>533363</v>
      </c>
      <c r="AT17" s="1">
        <v>403534</v>
      </c>
      <c r="AU17">
        <v>4</v>
      </c>
    </row>
    <row r="18" spans="1:47" s="1" customFormat="1">
      <c r="A18">
        <v>2011</v>
      </c>
      <c r="B18" t="s">
        <v>51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>
        <v>92686</v>
      </c>
      <c r="S18"/>
      <c r="T18"/>
      <c r="U18"/>
      <c r="V18"/>
      <c r="W18">
        <v>9483</v>
      </c>
      <c r="X18"/>
      <c r="Y18"/>
      <c r="Z18"/>
      <c r="AA18"/>
      <c r="AB18"/>
      <c r="AC18"/>
      <c r="AD18"/>
      <c r="AE18"/>
      <c r="AF18">
        <v>659</v>
      </c>
      <c r="AG18">
        <v>29713</v>
      </c>
      <c r="AH18">
        <v>33531</v>
      </c>
      <c r="AI18">
        <v>966</v>
      </c>
      <c r="AJ18"/>
      <c r="AK18">
        <v>4275</v>
      </c>
      <c r="AL18">
        <v>50583</v>
      </c>
      <c r="AM18"/>
      <c r="AN18">
        <v>69966</v>
      </c>
      <c r="AO18"/>
      <c r="AP18">
        <v>539</v>
      </c>
      <c r="AQ18">
        <v>61082</v>
      </c>
      <c r="AR18">
        <v>54728</v>
      </c>
      <c r="AS18">
        <v>408211</v>
      </c>
      <c r="AT18" s="1">
        <v>292401</v>
      </c>
      <c r="AU18">
        <v>4</v>
      </c>
    </row>
    <row r="19" spans="1:47" s="1" customFormat="1">
      <c r="A19">
        <v>2011</v>
      </c>
      <c r="B19" t="s">
        <v>52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>
        <v>11201</v>
      </c>
      <c r="S19"/>
      <c r="T19"/>
      <c r="U19"/>
      <c r="V19"/>
      <c r="W19">
        <v>712</v>
      </c>
      <c r="X19"/>
      <c r="Y19"/>
      <c r="Z19"/>
      <c r="AA19"/>
      <c r="AB19"/>
      <c r="AC19"/>
      <c r="AD19"/>
      <c r="AE19"/>
      <c r="AF19"/>
      <c r="AG19">
        <v>1885</v>
      </c>
      <c r="AH19">
        <v>3823</v>
      </c>
      <c r="AI19"/>
      <c r="AJ19"/>
      <c r="AK19">
        <v>174</v>
      </c>
      <c r="AL19">
        <v>6665</v>
      </c>
      <c r="AM19"/>
      <c r="AN19">
        <v>18937</v>
      </c>
      <c r="AO19"/>
      <c r="AP19"/>
      <c r="AQ19">
        <v>7767</v>
      </c>
      <c r="AR19">
        <v>7772</v>
      </c>
      <c r="AS19">
        <v>58936</v>
      </c>
      <c r="AT19" s="1">
        <v>43397</v>
      </c>
      <c r="AU19">
        <v>1</v>
      </c>
    </row>
    <row r="20" spans="1:47" s="1" customFormat="1">
      <c r="A20">
        <v>2011</v>
      </c>
      <c r="B20" t="s">
        <v>53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>
        <v>12607</v>
      </c>
      <c r="S20"/>
      <c r="T20"/>
      <c r="U20"/>
      <c r="V20"/>
      <c r="W20">
        <v>2123</v>
      </c>
      <c r="X20"/>
      <c r="Y20"/>
      <c r="Z20"/>
      <c r="AA20"/>
      <c r="AB20"/>
      <c r="AC20"/>
      <c r="AD20"/>
      <c r="AE20"/>
      <c r="AF20">
        <v>114</v>
      </c>
      <c r="AG20">
        <v>7599</v>
      </c>
      <c r="AH20">
        <v>22021</v>
      </c>
      <c r="AI20">
        <v>639</v>
      </c>
      <c r="AJ20"/>
      <c r="AK20">
        <v>646</v>
      </c>
      <c r="AL20">
        <v>10031</v>
      </c>
      <c r="AM20">
        <v>911</v>
      </c>
      <c r="AN20">
        <v>26304</v>
      </c>
      <c r="AO20"/>
      <c r="AP20">
        <v>1556</v>
      </c>
      <c r="AQ20">
        <v>10133</v>
      </c>
      <c r="AR20">
        <v>11745</v>
      </c>
      <c r="AS20">
        <v>106429</v>
      </c>
      <c r="AT20" s="1">
        <v>84551</v>
      </c>
      <c r="AU20">
        <v>2</v>
      </c>
    </row>
    <row r="21" spans="1:47" s="1" customFormat="1">
      <c r="A21">
        <v>2011</v>
      </c>
      <c r="B21" t="s">
        <v>54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>
        <v>20787</v>
      </c>
      <c r="S21"/>
      <c r="T21"/>
      <c r="U21"/>
      <c r="V21"/>
      <c r="W21">
        <v>1390</v>
      </c>
      <c r="X21"/>
      <c r="Y21"/>
      <c r="Z21"/>
      <c r="AA21"/>
      <c r="AB21"/>
      <c r="AC21"/>
      <c r="AD21"/>
      <c r="AE21"/>
      <c r="AF21">
        <v>275</v>
      </c>
      <c r="AG21">
        <v>15956</v>
      </c>
      <c r="AH21">
        <v>16551</v>
      </c>
      <c r="AI21">
        <v>641</v>
      </c>
      <c r="AJ21"/>
      <c r="AK21">
        <v>2142</v>
      </c>
      <c r="AL21">
        <v>25183</v>
      </c>
      <c r="AM21"/>
      <c r="AN21">
        <v>15972</v>
      </c>
      <c r="AO21"/>
      <c r="AP21">
        <v>429</v>
      </c>
      <c r="AQ21">
        <v>15880</v>
      </c>
      <c r="AR21">
        <v>16791</v>
      </c>
      <c r="AS21">
        <v>131997</v>
      </c>
      <c r="AT21" s="1">
        <v>99326</v>
      </c>
      <c r="AU21">
        <v>2</v>
      </c>
    </row>
    <row r="22" spans="1:47" s="1" customFormat="1">
      <c r="A22">
        <v>2011</v>
      </c>
      <c r="B22" t="s">
        <v>55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>
        <v>90663</v>
      </c>
      <c r="S22"/>
      <c r="T22"/>
      <c r="U22"/>
      <c r="V22"/>
      <c r="W22">
        <v>54723</v>
      </c>
      <c r="X22"/>
      <c r="Y22"/>
      <c r="Z22"/>
      <c r="AA22"/>
      <c r="AB22"/>
      <c r="AC22"/>
      <c r="AD22"/>
      <c r="AE22"/>
      <c r="AF22">
        <v>2820</v>
      </c>
      <c r="AG22">
        <v>56837</v>
      </c>
      <c r="AH22">
        <v>53828</v>
      </c>
      <c r="AI22">
        <v>13321</v>
      </c>
      <c r="AJ22"/>
      <c r="AK22">
        <v>15361</v>
      </c>
      <c r="AL22">
        <v>191571</v>
      </c>
      <c r="AM22"/>
      <c r="AN22">
        <v>188984</v>
      </c>
      <c r="AO22"/>
      <c r="AP22">
        <v>6585</v>
      </c>
      <c r="AQ22">
        <v>120148</v>
      </c>
      <c r="AR22">
        <v>150342</v>
      </c>
      <c r="AS22">
        <v>945183</v>
      </c>
      <c r="AT22" s="1">
        <v>674693</v>
      </c>
      <c r="AU22">
        <v>7</v>
      </c>
    </row>
    <row r="23" spans="1:47" s="1" customFormat="1">
      <c r="A23">
        <v>2011</v>
      </c>
      <c r="B23" t="s">
        <v>56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>
        <v>58734</v>
      </c>
      <c r="S23"/>
      <c r="T23"/>
      <c r="U23"/>
      <c r="V23"/>
      <c r="W23">
        <v>16039</v>
      </c>
      <c r="X23"/>
      <c r="Y23"/>
      <c r="Z23"/>
      <c r="AA23"/>
      <c r="AB23"/>
      <c r="AC23"/>
      <c r="AD23"/>
      <c r="AE23"/>
      <c r="AF23">
        <v>3741</v>
      </c>
      <c r="AG23">
        <v>39415</v>
      </c>
      <c r="AH23">
        <v>41732</v>
      </c>
      <c r="AI23">
        <v>6920</v>
      </c>
      <c r="AJ23">
        <v>13073</v>
      </c>
      <c r="AK23">
        <v>6120</v>
      </c>
      <c r="AL23">
        <v>70845</v>
      </c>
      <c r="AM23">
        <v>3482</v>
      </c>
      <c r="AN23">
        <v>204998</v>
      </c>
      <c r="AO23">
        <v>3242</v>
      </c>
      <c r="AP23">
        <v>10424</v>
      </c>
      <c r="AQ23">
        <v>103905</v>
      </c>
      <c r="AR23">
        <v>100447</v>
      </c>
      <c r="AS23">
        <v>683117</v>
      </c>
      <c r="AT23" s="1">
        <v>478765</v>
      </c>
      <c r="AU23">
        <v>5</v>
      </c>
    </row>
    <row r="24" spans="1:47" s="1" customFormat="1">
      <c r="A24">
        <v>2011</v>
      </c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>
        <v>37152</v>
      </c>
      <c r="S24"/>
      <c r="T24"/>
      <c r="U24"/>
      <c r="V24"/>
      <c r="W24">
        <v>33755</v>
      </c>
      <c r="X24"/>
      <c r="Y24"/>
      <c r="Z24"/>
      <c r="AA24"/>
      <c r="AB24"/>
      <c r="AC24"/>
      <c r="AD24"/>
      <c r="AE24"/>
      <c r="AF24">
        <v>1512</v>
      </c>
      <c r="AG24">
        <v>12520</v>
      </c>
      <c r="AH24">
        <v>20705</v>
      </c>
      <c r="AI24">
        <v>1889</v>
      </c>
      <c r="AJ24">
        <v>2760</v>
      </c>
      <c r="AK24">
        <v>3214</v>
      </c>
      <c r="AL24">
        <v>76309</v>
      </c>
      <c r="AM24"/>
      <c r="AN24">
        <v>79073</v>
      </c>
      <c r="AO24"/>
      <c r="AP24"/>
      <c r="AQ24">
        <v>61953</v>
      </c>
      <c r="AR24">
        <v>52834</v>
      </c>
      <c r="AS24">
        <v>383676</v>
      </c>
      <c r="AT24" s="1">
        <v>268889</v>
      </c>
      <c r="AU24">
        <v>4</v>
      </c>
    </row>
    <row r="25" spans="1:47" s="1" customFormat="1">
      <c r="A25">
        <v>2011</v>
      </c>
      <c r="B25" t="s">
        <v>58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>
        <v>14701</v>
      </c>
      <c r="S25"/>
      <c r="T25"/>
      <c r="U25"/>
      <c r="V25"/>
      <c r="W25">
        <v>5438</v>
      </c>
      <c r="X25"/>
      <c r="Y25"/>
      <c r="Z25"/>
      <c r="AA25"/>
      <c r="AB25"/>
      <c r="AC25"/>
      <c r="AD25"/>
      <c r="AE25"/>
      <c r="AF25">
        <v>207</v>
      </c>
      <c r="AG25">
        <v>14941</v>
      </c>
      <c r="AH25">
        <v>17492</v>
      </c>
      <c r="AI25">
        <v>3823</v>
      </c>
      <c r="AJ25"/>
      <c r="AK25">
        <v>2238</v>
      </c>
      <c r="AL25">
        <v>19826</v>
      </c>
      <c r="AM25">
        <v>1277</v>
      </c>
      <c r="AN25">
        <v>78529</v>
      </c>
      <c r="AO25"/>
      <c r="AP25">
        <v>1517</v>
      </c>
      <c r="AQ25">
        <v>15147</v>
      </c>
      <c r="AR25">
        <v>18505</v>
      </c>
      <c r="AS25">
        <v>193641</v>
      </c>
      <c r="AT25" s="1">
        <v>159989</v>
      </c>
      <c r="AU25">
        <v>2</v>
      </c>
    </row>
    <row r="26" spans="1:47" s="1" customFormat="1">
      <c r="A26">
        <v>2011</v>
      </c>
      <c r="B26" t="s">
        <v>59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>
        <v>22530</v>
      </c>
      <c r="S26"/>
      <c r="T26"/>
      <c r="U26"/>
      <c r="V26"/>
      <c r="W26">
        <v>5861</v>
      </c>
      <c r="X26"/>
      <c r="Y26"/>
      <c r="Z26"/>
      <c r="AA26"/>
      <c r="AB26"/>
      <c r="AC26"/>
      <c r="AD26"/>
      <c r="AE26"/>
      <c r="AF26"/>
      <c r="AG26">
        <v>10408</v>
      </c>
      <c r="AH26">
        <v>7630</v>
      </c>
      <c r="AI26">
        <v>323</v>
      </c>
      <c r="AJ26">
        <v>315</v>
      </c>
      <c r="AK26">
        <v>792</v>
      </c>
      <c r="AL26">
        <v>20193</v>
      </c>
      <c r="AM26"/>
      <c r="AN26">
        <v>16157</v>
      </c>
      <c r="AO26"/>
      <c r="AP26"/>
      <c r="AQ26">
        <v>13283</v>
      </c>
      <c r="AR26">
        <v>20921</v>
      </c>
      <c r="AS26">
        <v>118413</v>
      </c>
      <c r="AT26" s="1">
        <v>84209</v>
      </c>
      <c r="AU26">
        <v>2</v>
      </c>
    </row>
    <row r="27" spans="1:47" s="1" customFormat="1">
      <c r="A27">
        <v>2011</v>
      </c>
      <c r="B27" s="2" t="s">
        <v>60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>
        <v>24325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>
        <v>365</v>
      </c>
      <c r="AG27">
        <v>9744</v>
      </c>
      <c r="AH27">
        <v>10280</v>
      </c>
      <c r="AI27"/>
      <c r="AJ27"/>
      <c r="AK27">
        <v>1343</v>
      </c>
      <c r="AL27">
        <v>55562</v>
      </c>
      <c r="AM27"/>
      <c r="AN27">
        <v>53104</v>
      </c>
      <c r="AO27"/>
      <c r="AP27">
        <v>466</v>
      </c>
      <c r="AQ27">
        <v>26693</v>
      </c>
      <c r="AR27">
        <v>29878</v>
      </c>
      <c r="AS27">
        <v>211760</v>
      </c>
      <c r="AT27" s="1">
        <v>155189</v>
      </c>
      <c r="AU27">
        <v>2</v>
      </c>
    </row>
    <row r="28" spans="1:47" s="1" customFormat="1">
      <c r="A28">
        <v>2011</v>
      </c>
      <c r="B28" s="2" t="s">
        <v>61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>
        <v>1904196</v>
      </c>
      <c r="S28"/>
      <c r="T28"/>
      <c r="U28"/>
      <c r="V28"/>
      <c r="W28">
        <v>825009</v>
      </c>
      <c r="X28"/>
      <c r="Y28"/>
      <c r="Z28"/>
      <c r="AA28"/>
      <c r="AB28"/>
      <c r="AC28"/>
      <c r="AD28"/>
      <c r="AE28"/>
      <c r="AF28">
        <v>42301</v>
      </c>
      <c r="AG28">
        <v>1851093</v>
      </c>
      <c r="AH28">
        <v>1311811</v>
      </c>
      <c r="AI28">
        <v>347477</v>
      </c>
      <c r="AJ28">
        <v>30190</v>
      </c>
      <c r="AK28">
        <v>170055</v>
      </c>
      <c r="AL28">
        <v>2948796</v>
      </c>
      <c r="AM28">
        <v>37633</v>
      </c>
      <c r="AN28">
        <v>3245083</v>
      </c>
      <c r="AO28">
        <v>17478</v>
      </c>
      <c r="AP28">
        <v>108205</v>
      </c>
      <c r="AQ28">
        <v>1737028</v>
      </c>
      <c r="AR28">
        <v>2125231</v>
      </c>
      <c r="AS28">
        <v>16701586</v>
      </c>
      <c r="AT28" s="1">
        <v>12839327</v>
      </c>
      <c r="AU28" s="1">
        <v>130</v>
      </c>
    </row>
    <row r="29" spans="1:47">
      <c r="A29">
        <v>2006</v>
      </c>
      <c r="B29" s="2" t="s">
        <v>36</v>
      </c>
      <c r="C29">
        <v>776</v>
      </c>
      <c r="E29">
        <v>2838</v>
      </c>
      <c r="F29">
        <v>9656</v>
      </c>
      <c r="G29">
        <v>23440</v>
      </c>
      <c r="H29">
        <v>1918</v>
      </c>
      <c r="I29">
        <v>1459</v>
      </c>
      <c r="J29">
        <v>282</v>
      </c>
      <c r="K29">
        <v>2836</v>
      </c>
      <c r="L29">
        <v>9963</v>
      </c>
      <c r="O29">
        <v>1619</v>
      </c>
      <c r="P29">
        <v>18207</v>
      </c>
      <c r="Q29">
        <v>312</v>
      </c>
      <c r="R29">
        <v>2726</v>
      </c>
      <c r="T29">
        <v>316</v>
      </c>
      <c r="V29">
        <v>231</v>
      </c>
      <c r="W29">
        <v>22336</v>
      </c>
      <c r="X29">
        <v>1876</v>
      </c>
      <c r="AQ29">
        <v>25404</v>
      </c>
      <c r="AR29">
        <v>27095</v>
      </c>
      <c r="AS29">
        <v>153290</v>
      </c>
      <c r="AT29" s="2">
        <f t="shared" ref="AT29:AT54" si="0">AS29-AQ29-AR29</f>
        <v>100791</v>
      </c>
      <c r="AU29">
        <v>2</v>
      </c>
    </row>
    <row r="30" spans="1:47">
      <c r="A30">
        <v>2006</v>
      </c>
      <c r="B30" s="2" t="s">
        <v>37</v>
      </c>
      <c r="C30">
        <v>4694</v>
      </c>
      <c r="E30">
        <v>13450</v>
      </c>
      <c r="F30">
        <v>28074</v>
      </c>
      <c r="G30">
        <v>80352</v>
      </c>
      <c r="H30">
        <v>7960</v>
      </c>
      <c r="I30">
        <v>5193</v>
      </c>
      <c r="K30">
        <v>3611</v>
      </c>
      <c r="L30">
        <v>49906</v>
      </c>
      <c r="M30">
        <v>1029</v>
      </c>
      <c r="N30">
        <v>1475</v>
      </c>
      <c r="O30">
        <v>5382</v>
      </c>
      <c r="P30">
        <v>16507</v>
      </c>
      <c r="Q30">
        <v>2636</v>
      </c>
      <c r="R30">
        <v>13175</v>
      </c>
      <c r="T30">
        <v>2879</v>
      </c>
      <c r="U30">
        <v>3195</v>
      </c>
      <c r="V30">
        <v>34499</v>
      </c>
      <c r="W30">
        <v>96611</v>
      </c>
      <c r="X30">
        <v>779</v>
      </c>
      <c r="Y30">
        <v>5039</v>
      </c>
      <c r="Z30">
        <v>1405</v>
      </c>
      <c r="AQ30">
        <v>86966</v>
      </c>
      <c r="AR30">
        <v>80071</v>
      </c>
      <c r="AS30">
        <v>544888</v>
      </c>
      <c r="AT30" s="2">
        <f t="shared" si="0"/>
        <v>377851</v>
      </c>
      <c r="AU30">
        <v>5</v>
      </c>
    </row>
    <row r="31" spans="1:47">
      <c r="A31">
        <v>2006</v>
      </c>
      <c r="B31" s="2" t="s">
        <v>38</v>
      </c>
      <c r="C31">
        <v>1016</v>
      </c>
      <c r="D31">
        <v>312</v>
      </c>
      <c r="E31">
        <v>4354</v>
      </c>
      <c r="F31">
        <v>3228</v>
      </c>
      <c r="G31">
        <v>36831</v>
      </c>
      <c r="H31">
        <v>744</v>
      </c>
      <c r="I31">
        <v>1267</v>
      </c>
      <c r="J31">
        <v>168</v>
      </c>
      <c r="K31">
        <v>7497</v>
      </c>
      <c r="L31">
        <v>10240</v>
      </c>
      <c r="N31">
        <v>8634</v>
      </c>
      <c r="O31">
        <v>2314</v>
      </c>
      <c r="P31">
        <v>4937</v>
      </c>
      <c r="Q31">
        <v>191</v>
      </c>
      <c r="R31">
        <v>1155</v>
      </c>
      <c r="T31">
        <v>1188</v>
      </c>
      <c r="U31">
        <v>1127</v>
      </c>
      <c r="V31">
        <v>225</v>
      </c>
      <c r="W31">
        <v>18347</v>
      </c>
      <c r="Y31">
        <v>4069</v>
      </c>
      <c r="Z31">
        <v>884</v>
      </c>
      <c r="AQ31">
        <v>31369</v>
      </c>
      <c r="AR31">
        <v>29580</v>
      </c>
      <c r="AS31">
        <v>169677</v>
      </c>
      <c r="AT31" s="2">
        <f t="shared" si="0"/>
        <v>108728</v>
      </c>
      <c r="AU31">
        <v>2</v>
      </c>
    </row>
    <row r="32" spans="1:47">
      <c r="A32">
        <v>2006</v>
      </c>
      <c r="B32" s="2" t="s">
        <v>39</v>
      </c>
      <c r="C32">
        <v>5783</v>
      </c>
      <c r="D32">
        <v>650</v>
      </c>
      <c r="F32">
        <v>53302</v>
      </c>
      <c r="G32">
        <v>198893</v>
      </c>
      <c r="H32">
        <v>11512</v>
      </c>
      <c r="I32">
        <v>51958</v>
      </c>
      <c r="J32">
        <v>2811</v>
      </c>
      <c r="K32">
        <v>6512</v>
      </c>
      <c r="L32">
        <v>79376</v>
      </c>
      <c r="M32">
        <v>1737</v>
      </c>
      <c r="N32">
        <v>3112</v>
      </c>
      <c r="O32">
        <v>7566</v>
      </c>
      <c r="P32">
        <v>19821</v>
      </c>
      <c r="Q32">
        <v>4205</v>
      </c>
      <c r="R32">
        <v>10627</v>
      </c>
      <c r="T32">
        <v>3816</v>
      </c>
      <c r="U32">
        <v>2938</v>
      </c>
      <c r="V32">
        <v>5629</v>
      </c>
      <c r="W32">
        <v>76355</v>
      </c>
      <c r="X32">
        <v>5395</v>
      </c>
      <c r="Y32">
        <v>8882</v>
      </c>
      <c r="AQ32">
        <v>67387</v>
      </c>
      <c r="AR32">
        <v>72662</v>
      </c>
      <c r="AS32">
        <v>700929</v>
      </c>
      <c r="AT32" s="2">
        <f t="shared" si="0"/>
        <v>560880</v>
      </c>
      <c r="AU32">
        <v>5</v>
      </c>
    </row>
    <row r="33" spans="1:47">
      <c r="A33">
        <v>2006</v>
      </c>
      <c r="B33" s="2" t="s">
        <v>40</v>
      </c>
      <c r="C33">
        <v>1174</v>
      </c>
      <c r="D33">
        <v>387</v>
      </c>
      <c r="F33">
        <v>20744</v>
      </c>
      <c r="G33">
        <v>96806</v>
      </c>
      <c r="H33">
        <v>2380</v>
      </c>
      <c r="I33">
        <v>1902</v>
      </c>
      <c r="J33">
        <v>816</v>
      </c>
      <c r="K33">
        <v>3218</v>
      </c>
      <c r="L33">
        <v>14839</v>
      </c>
      <c r="N33">
        <v>2401</v>
      </c>
      <c r="P33">
        <v>6636</v>
      </c>
      <c r="Q33">
        <v>1014</v>
      </c>
      <c r="R33">
        <v>2067</v>
      </c>
      <c r="T33">
        <v>4548</v>
      </c>
      <c r="U33">
        <v>589</v>
      </c>
      <c r="V33">
        <v>1012</v>
      </c>
      <c r="W33">
        <v>11500</v>
      </c>
      <c r="X33">
        <v>478</v>
      </c>
      <c r="Y33">
        <v>7900</v>
      </c>
      <c r="Z33">
        <v>350</v>
      </c>
      <c r="AQ33">
        <v>51086</v>
      </c>
      <c r="AR33">
        <v>36783</v>
      </c>
      <c r="AS33">
        <v>268630</v>
      </c>
      <c r="AT33" s="2">
        <f t="shared" si="0"/>
        <v>180761</v>
      </c>
      <c r="AU33">
        <v>3</v>
      </c>
    </row>
    <row r="34" spans="1:47">
      <c r="A34">
        <v>2006</v>
      </c>
      <c r="B34" s="2" t="s">
        <v>41</v>
      </c>
      <c r="C34">
        <v>2137</v>
      </c>
      <c r="D34">
        <v>614</v>
      </c>
      <c r="E34">
        <v>10012</v>
      </c>
      <c r="F34">
        <v>69387</v>
      </c>
      <c r="G34">
        <v>83306</v>
      </c>
      <c r="H34">
        <v>12530</v>
      </c>
      <c r="I34">
        <v>4587</v>
      </c>
      <c r="J34">
        <v>981</v>
      </c>
      <c r="K34">
        <v>14308</v>
      </c>
      <c r="L34">
        <v>50021</v>
      </c>
      <c r="M34">
        <v>3681</v>
      </c>
      <c r="N34">
        <v>4033</v>
      </c>
      <c r="O34">
        <v>18022</v>
      </c>
      <c r="P34">
        <v>28194</v>
      </c>
      <c r="Q34">
        <v>671</v>
      </c>
      <c r="R34">
        <v>10093</v>
      </c>
      <c r="S34">
        <v>546</v>
      </c>
      <c r="T34">
        <v>1892</v>
      </c>
      <c r="U34">
        <v>1046</v>
      </c>
      <c r="V34">
        <v>9266</v>
      </c>
      <c r="W34">
        <v>75065</v>
      </c>
      <c r="X34">
        <v>4459</v>
      </c>
      <c r="Y34">
        <v>5163</v>
      </c>
      <c r="AQ34">
        <v>125059</v>
      </c>
      <c r="AR34">
        <v>100375</v>
      </c>
      <c r="AS34">
        <v>635448</v>
      </c>
      <c r="AT34" s="2">
        <f t="shared" si="0"/>
        <v>410014</v>
      </c>
      <c r="AU34">
        <v>5</v>
      </c>
    </row>
    <row r="35" spans="1:47">
      <c r="A35">
        <v>2006</v>
      </c>
      <c r="B35" s="2" t="s">
        <v>42</v>
      </c>
      <c r="C35">
        <v>3034</v>
      </c>
      <c r="D35">
        <v>1167</v>
      </c>
      <c r="E35">
        <v>18821</v>
      </c>
      <c r="F35">
        <v>45533</v>
      </c>
      <c r="G35">
        <v>52382</v>
      </c>
      <c r="H35">
        <v>3055</v>
      </c>
      <c r="I35">
        <v>5366</v>
      </c>
      <c r="J35">
        <v>769</v>
      </c>
      <c r="K35">
        <v>1550</v>
      </c>
      <c r="L35">
        <v>81804</v>
      </c>
      <c r="M35">
        <v>1452</v>
      </c>
      <c r="N35">
        <v>2678</v>
      </c>
      <c r="O35">
        <v>1541</v>
      </c>
      <c r="P35">
        <v>17991</v>
      </c>
      <c r="Q35">
        <v>1913</v>
      </c>
      <c r="R35">
        <v>19042</v>
      </c>
      <c r="S35">
        <v>442</v>
      </c>
      <c r="T35">
        <v>1825</v>
      </c>
      <c r="U35">
        <v>750</v>
      </c>
      <c r="V35">
        <v>4272</v>
      </c>
      <c r="W35">
        <v>96353</v>
      </c>
      <c r="X35">
        <v>1041</v>
      </c>
      <c r="Y35">
        <v>2134</v>
      </c>
      <c r="Z35">
        <v>612</v>
      </c>
      <c r="AQ35">
        <v>38059</v>
      </c>
      <c r="AR35">
        <v>83239</v>
      </c>
      <c r="AS35">
        <v>486825</v>
      </c>
      <c r="AT35" s="2">
        <f t="shared" si="0"/>
        <v>365527</v>
      </c>
      <c r="AU35">
        <v>4</v>
      </c>
    </row>
    <row r="36" spans="1:47">
      <c r="A36">
        <v>2006</v>
      </c>
      <c r="B36" s="2" t="s">
        <v>43</v>
      </c>
      <c r="C36">
        <v>10082</v>
      </c>
      <c r="D36">
        <v>1350</v>
      </c>
      <c r="E36">
        <v>13161</v>
      </c>
      <c r="F36">
        <v>15028</v>
      </c>
      <c r="G36">
        <v>149539</v>
      </c>
      <c r="H36">
        <v>3759</v>
      </c>
      <c r="I36">
        <v>2545</v>
      </c>
      <c r="J36">
        <v>742</v>
      </c>
      <c r="K36">
        <v>2900</v>
      </c>
      <c r="L36">
        <v>25268</v>
      </c>
      <c r="N36">
        <v>4392</v>
      </c>
      <c r="O36">
        <v>8723</v>
      </c>
      <c r="P36">
        <v>32437</v>
      </c>
      <c r="Q36">
        <v>2116</v>
      </c>
      <c r="R36">
        <v>3910</v>
      </c>
      <c r="S36">
        <v>850</v>
      </c>
      <c r="T36">
        <v>4895</v>
      </c>
      <c r="U36">
        <v>20906</v>
      </c>
      <c r="V36">
        <v>5951</v>
      </c>
      <c r="W36">
        <v>74152</v>
      </c>
      <c r="X36">
        <v>770</v>
      </c>
      <c r="Y36">
        <v>4570</v>
      </c>
      <c r="AQ36">
        <v>89806</v>
      </c>
      <c r="AR36">
        <v>86664</v>
      </c>
      <c r="AS36">
        <v>564516</v>
      </c>
      <c r="AT36" s="2">
        <f t="shared" si="0"/>
        <v>388046</v>
      </c>
      <c r="AU36">
        <v>5</v>
      </c>
    </row>
    <row r="37" spans="1:47">
      <c r="A37">
        <v>2006</v>
      </c>
      <c r="B37" s="2" t="s">
        <v>44</v>
      </c>
      <c r="F37">
        <v>19548</v>
      </c>
      <c r="G37">
        <v>54476</v>
      </c>
      <c r="H37">
        <v>690</v>
      </c>
      <c r="I37">
        <v>498</v>
      </c>
      <c r="K37">
        <v>2283</v>
      </c>
      <c r="L37">
        <v>9355</v>
      </c>
      <c r="M37">
        <v>502</v>
      </c>
      <c r="O37">
        <v>3256</v>
      </c>
      <c r="P37">
        <v>6617</v>
      </c>
      <c r="Q37">
        <v>915</v>
      </c>
      <c r="R37">
        <v>3291</v>
      </c>
      <c r="T37">
        <v>2558</v>
      </c>
      <c r="V37">
        <v>574</v>
      </c>
      <c r="W37">
        <v>12500</v>
      </c>
      <c r="X37">
        <v>654</v>
      </c>
      <c r="AQ37">
        <v>38148</v>
      </c>
      <c r="AR37">
        <v>25750</v>
      </c>
      <c r="AS37">
        <v>181615</v>
      </c>
      <c r="AT37" s="2">
        <f t="shared" si="0"/>
        <v>117717</v>
      </c>
      <c r="AU37">
        <v>2</v>
      </c>
    </row>
    <row r="38" spans="1:47">
      <c r="A38">
        <v>2006</v>
      </c>
      <c r="B38" s="2" t="s">
        <v>45</v>
      </c>
      <c r="D38">
        <v>582</v>
      </c>
      <c r="E38">
        <v>17645</v>
      </c>
      <c r="F38">
        <v>12559</v>
      </c>
      <c r="G38">
        <v>73512</v>
      </c>
      <c r="H38">
        <v>1868</v>
      </c>
      <c r="I38">
        <v>1240</v>
      </c>
      <c r="J38">
        <v>754</v>
      </c>
      <c r="K38">
        <v>2467</v>
      </c>
      <c r="L38">
        <v>16394</v>
      </c>
      <c r="N38">
        <v>546</v>
      </c>
      <c r="O38">
        <v>23219</v>
      </c>
      <c r="P38">
        <v>13695</v>
      </c>
      <c r="Q38">
        <v>1611</v>
      </c>
      <c r="R38">
        <v>3453</v>
      </c>
      <c r="S38">
        <v>618</v>
      </c>
      <c r="T38">
        <v>3034</v>
      </c>
      <c r="U38">
        <v>404</v>
      </c>
      <c r="V38">
        <v>1173</v>
      </c>
      <c r="W38">
        <v>26867</v>
      </c>
      <c r="X38">
        <v>1340</v>
      </c>
      <c r="Y38">
        <v>2902</v>
      </c>
      <c r="Z38">
        <v>562</v>
      </c>
      <c r="AQ38">
        <v>53962</v>
      </c>
      <c r="AR38">
        <v>46966</v>
      </c>
      <c r="AS38">
        <v>307373</v>
      </c>
      <c r="AT38" s="2">
        <f t="shared" si="0"/>
        <v>206445</v>
      </c>
      <c r="AU38">
        <v>3</v>
      </c>
    </row>
    <row r="39" spans="1:47">
      <c r="A39">
        <v>2006</v>
      </c>
      <c r="B39" s="2" t="s">
        <v>46</v>
      </c>
      <c r="C39">
        <v>1359</v>
      </c>
      <c r="D39">
        <v>220</v>
      </c>
      <c r="E39">
        <v>8791</v>
      </c>
      <c r="F39">
        <v>20581</v>
      </c>
      <c r="G39">
        <v>71559</v>
      </c>
      <c r="H39">
        <v>2905</v>
      </c>
      <c r="I39">
        <v>1477</v>
      </c>
      <c r="J39">
        <v>323</v>
      </c>
      <c r="K39">
        <v>11658</v>
      </c>
      <c r="L39">
        <v>71095</v>
      </c>
      <c r="M39">
        <v>2001</v>
      </c>
      <c r="N39">
        <v>1248</v>
      </c>
      <c r="O39">
        <v>1589</v>
      </c>
      <c r="P39">
        <v>15539</v>
      </c>
      <c r="Q39">
        <v>2160</v>
      </c>
      <c r="R39">
        <v>11420</v>
      </c>
      <c r="T39">
        <v>2430</v>
      </c>
      <c r="U39">
        <v>4565</v>
      </c>
      <c r="V39">
        <v>7584</v>
      </c>
      <c r="W39">
        <v>81650</v>
      </c>
      <c r="X39">
        <v>767</v>
      </c>
      <c r="Y39">
        <v>1531</v>
      </c>
      <c r="AQ39">
        <v>38669</v>
      </c>
      <c r="AR39">
        <v>55342</v>
      </c>
      <c r="AS39">
        <v>416463</v>
      </c>
      <c r="AT39" s="2">
        <f t="shared" si="0"/>
        <v>322452</v>
      </c>
      <c r="AU39">
        <v>4</v>
      </c>
    </row>
    <row r="40" spans="1:47">
      <c r="A40">
        <v>2006</v>
      </c>
      <c r="B40" s="2" t="s">
        <v>47</v>
      </c>
      <c r="C40">
        <v>3060</v>
      </c>
      <c r="D40">
        <v>968</v>
      </c>
      <c r="F40">
        <v>67017</v>
      </c>
      <c r="G40">
        <v>127464</v>
      </c>
      <c r="H40">
        <v>14553</v>
      </c>
      <c r="I40">
        <v>2616</v>
      </c>
      <c r="J40">
        <v>729</v>
      </c>
      <c r="K40">
        <v>11375</v>
      </c>
      <c r="L40">
        <v>58877</v>
      </c>
      <c r="M40">
        <v>2094</v>
      </c>
      <c r="N40">
        <v>6313</v>
      </c>
      <c r="O40">
        <v>5716</v>
      </c>
      <c r="P40">
        <v>28236</v>
      </c>
      <c r="Q40">
        <v>4475</v>
      </c>
      <c r="R40">
        <v>9010</v>
      </c>
      <c r="S40">
        <v>989</v>
      </c>
      <c r="T40">
        <v>2760</v>
      </c>
      <c r="U40">
        <v>2365</v>
      </c>
      <c r="V40">
        <v>9888</v>
      </c>
      <c r="W40">
        <v>80640</v>
      </c>
      <c r="X40">
        <v>1310</v>
      </c>
      <c r="Y40">
        <v>3236</v>
      </c>
      <c r="AQ40">
        <v>83716</v>
      </c>
      <c r="AR40">
        <v>90409</v>
      </c>
      <c r="AS40">
        <v>617816</v>
      </c>
      <c r="AT40" s="2">
        <f t="shared" si="0"/>
        <v>443691</v>
      </c>
      <c r="AU40">
        <v>5</v>
      </c>
    </row>
    <row r="41" spans="1:47">
      <c r="A41">
        <v>2006</v>
      </c>
      <c r="B41" s="2" t="s">
        <v>48</v>
      </c>
      <c r="C41">
        <v>5169</v>
      </c>
      <c r="D41">
        <v>583</v>
      </c>
      <c r="E41">
        <v>22455</v>
      </c>
      <c r="F41">
        <v>46636</v>
      </c>
      <c r="G41">
        <v>65253</v>
      </c>
      <c r="H41">
        <v>3841</v>
      </c>
      <c r="I41">
        <v>4835</v>
      </c>
      <c r="K41">
        <v>79908</v>
      </c>
      <c r="L41">
        <v>68900</v>
      </c>
      <c r="M41">
        <v>1002</v>
      </c>
      <c r="N41">
        <v>2110</v>
      </c>
      <c r="O41">
        <v>2226</v>
      </c>
      <c r="P41">
        <v>13556</v>
      </c>
      <c r="Q41">
        <v>5325</v>
      </c>
      <c r="R41">
        <v>11262</v>
      </c>
      <c r="S41">
        <v>549</v>
      </c>
      <c r="T41">
        <v>4720</v>
      </c>
      <c r="U41">
        <v>4669</v>
      </c>
      <c r="V41">
        <v>2593</v>
      </c>
      <c r="W41">
        <v>290054</v>
      </c>
      <c r="X41">
        <v>2690</v>
      </c>
      <c r="Y41">
        <v>2238</v>
      </c>
      <c r="AQ41">
        <v>82749</v>
      </c>
      <c r="AR41">
        <v>115022</v>
      </c>
      <c r="AS41">
        <v>838345</v>
      </c>
      <c r="AT41" s="2">
        <f t="shared" si="0"/>
        <v>640574</v>
      </c>
      <c r="AU41">
        <v>7</v>
      </c>
    </row>
    <row r="42" spans="1:47">
      <c r="A42">
        <v>2006</v>
      </c>
      <c r="B42" s="2" t="s">
        <v>49</v>
      </c>
      <c r="C42">
        <v>4734</v>
      </c>
      <c r="D42">
        <v>1565</v>
      </c>
      <c r="E42">
        <v>14478</v>
      </c>
      <c r="F42">
        <v>58145</v>
      </c>
      <c r="G42">
        <v>72555</v>
      </c>
      <c r="H42">
        <v>6889</v>
      </c>
      <c r="I42">
        <v>2880</v>
      </c>
      <c r="K42">
        <v>31013</v>
      </c>
      <c r="L42">
        <v>52672</v>
      </c>
      <c r="M42">
        <v>958</v>
      </c>
      <c r="N42">
        <v>13216</v>
      </c>
      <c r="O42">
        <v>4313</v>
      </c>
      <c r="P42">
        <v>23395</v>
      </c>
      <c r="Q42">
        <v>5775</v>
      </c>
      <c r="R42">
        <v>6462</v>
      </c>
      <c r="T42">
        <v>3701</v>
      </c>
      <c r="U42">
        <v>3181</v>
      </c>
      <c r="V42">
        <v>4154</v>
      </c>
      <c r="W42">
        <v>145840</v>
      </c>
      <c r="X42">
        <v>1654</v>
      </c>
      <c r="Y42">
        <v>2096</v>
      </c>
      <c r="Z42">
        <v>2217</v>
      </c>
      <c r="AQ42">
        <v>68838</v>
      </c>
      <c r="AR42">
        <v>71818</v>
      </c>
      <c r="AS42">
        <v>602549</v>
      </c>
      <c r="AT42" s="2">
        <f t="shared" si="0"/>
        <v>461893</v>
      </c>
      <c r="AU42">
        <v>5</v>
      </c>
    </row>
    <row r="43" spans="1:47">
      <c r="A43">
        <v>2006</v>
      </c>
      <c r="B43" s="2" t="s">
        <v>50</v>
      </c>
      <c r="C43">
        <v>55272</v>
      </c>
      <c r="D43">
        <v>6198</v>
      </c>
      <c r="E43">
        <v>194792</v>
      </c>
      <c r="F43">
        <v>783314</v>
      </c>
      <c r="G43">
        <v>598051</v>
      </c>
      <c r="H43">
        <v>29185</v>
      </c>
      <c r="I43">
        <v>24544</v>
      </c>
      <c r="J43">
        <v>4963</v>
      </c>
      <c r="K43">
        <v>29504</v>
      </c>
      <c r="L43">
        <v>836362</v>
      </c>
      <c r="M43">
        <v>7740</v>
      </c>
      <c r="N43">
        <v>29678</v>
      </c>
      <c r="O43">
        <v>20154</v>
      </c>
      <c r="P43">
        <v>327556</v>
      </c>
      <c r="Q43">
        <v>26236</v>
      </c>
      <c r="R43">
        <v>277922</v>
      </c>
      <c r="S43">
        <v>7163</v>
      </c>
      <c r="T43">
        <v>26610</v>
      </c>
      <c r="U43">
        <v>14584</v>
      </c>
      <c r="V43">
        <v>53743</v>
      </c>
      <c r="W43">
        <v>721279</v>
      </c>
      <c r="X43">
        <v>18467</v>
      </c>
      <c r="Y43">
        <v>41905</v>
      </c>
      <c r="Z43">
        <v>8866</v>
      </c>
      <c r="AQ43">
        <v>391482</v>
      </c>
      <c r="AR43">
        <v>806868</v>
      </c>
      <c r="AS43">
        <v>5342438</v>
      </c>
      <c r="AT43" s="2">
        <f t="shared" si="0"/>
        <v>4144088</v>
      </c>
      <c r="AU43">
        <v>35</v>
      </c>
    </row>
    <row r="44" spans="1:47">
      <c r="A44">
        <v>2006</v>
      </c>
      <c r="B44" s="2" t="s">
        <v>51</v>
      </c>
      <c r="C44">
        <v>1575</v>
      </c>
      <c r="D44">
        <v>1398</v>
      </c>
      <c r="E44">
        <v>33471</v>
      </c>
      <c r="F44">
        <v>5313</v>
      </c>
      <c r="G44">
        <v>51528</v>
      </c>
      <c r="H44">
        <v>1098</v>
      </c>
      <c r="I44">
        <v>20030</v>
      </c>
      <c r="K44">
        <v>2520</v>
      </c>
      <c r="L44">
        <v>22814</v>
      </c>
      <c r="M44">
        <v>2288</v>
      </c>
      <c r="N44">
        <v>2188</v>
      </c>
      <c r="O44">
        <v>1923</v>
      </c>
      <c r="P44">
        <v>39999</v>
      </c>
      <c r="Q44">
        <v>1459</v>
      </c>
      <c r="R44">
        <v>1895</v>
      </c>
      <c r="T44">
        <v>5642</v>
      </c>
      <c r="U44">
        <v>366</v>
      </c>
      <c r="V44">
        <v>1196</v>
      </c>
      <c r="W44">
        <v>35107</v>
      </c>
      <c r="X44">
        <v>1603</v>
      </c>
      <c r="Y44">
        <v>495</v>
      </c>
      <c r="Z44">
        <v>977</v>
      </c>
      <c r="AQ44">
        <v>51362</v>
      </c>
      <c r="AR44">
        <v>64438</v>
      </c>
      <c r="AS44">
        <v>350685</v>
      </c>
      <c r="AT44" s="2">
        <f t="shared" si="0"/>
        <v>234885</v>
      </c>
      <c r="AU44">
        <v>3</v>
      </c>
    </row>
    <row r="45" spans="1:47">
      <c r="A45">
        <v>2006</v>
      </c>
      <c r="B45" s="2" t="s">
        <v>52</v>
      </c>
      <c r="C45">
        <v>249</v>
      </c>
      <c r="E45">
        <v>6310</v>
      </c>
      <c r="F45">
        <v>802</v>
      </c>
      <c r="G45">
        <v>6079</v>
      </c>
      <c r="H45">
        <v>1957</v>
      </c>
      <c r="K45">
        <v>71</v>
      </c>
      <c r="L45">
        <v>4489</v>
      </c>
      <c r="O45">
        <v>213</v>
      </c>
      <c r="P45">
        <v>1224</v>
      </c>
      <c r="R45">
        <v>4241</v>
      </c>
      <c r="T45">
        <v>371</v>
      </c>
      <c r="V45">
        <v>45</v>
      </c>
      <c r="W45">
        <v>3734</v>
      </c>
      <c r="Y45">
        <v>721</v>
      </c>
      <c r="AQ45">
        <v>4169</v>
      </c>
      <c r="AR45">
        <v>5943</v>
      </c>
      <c r="AS45">
        <v>40618</v>
      </c>
      <c r="AT45" s="2">
        <f t="shared" si="0"/>
        <v>30506</v>
      </c>
      <c r="AU45">
        <v>1</v>
      </c>
    </row>
    <row r="46" spans="1:47">
      <c r="A46">
        <v>2006</v>
      </c>
      <c r="B46" s="2" t="s">
        <v>53</v>
      </c>
      <c r="E46">
        <v>1810</v>
      </c>
      <c r="F46">
        <v>2516</v>
      </c>
      <c r="G46">
        <v>22018</v>
      </c>
      <c r="H46">
        <v>492</v>
      </c>
      <c r="J46">
        <v>98</v>
      </c>
      <c r="K46">
        <v>1410</v>
      </c>
      <c r="L46">
        <v>9906</v>
      </c>
      <c r="N46">
        <v>1097</v>
      </c>
      <c r="O46">
        <v>930</v>
      </c>
      <c r="P46">
        <v>10380</v>
      </c>
      <c r="R46">
        <v>1213</v>
      </c>
      <c r="S46">
        <v>55</v>
      </c>
      <c r="T46">
        <v>295</v>
      </c>
      <c r="U46">
        <v>107</v>
      </c>
      <c r="V46">
        <v>706</v>
      </c>
      <c r="W46">
        <v>15727</v>
      </c>
      <c r="X46">
        <v>784</v>
      </c>
      <c r="Y46">
        <v>3564</v>
      </c>
      <c r="AQ46">
        <v>8201</v>
      </c>
      <c r="AR46">
        <v>10296</v>
      </c>
      <c r="AS46">
        <v>91605</v>
      </c>
      <c r="AT46" s="2">
        <f t="shared" si="0"/>
        <v>73108</v>
      </c>
      <c r="AU46">
        <v>2</v>
      </c>
    </row>
    <row r="47" spans="1:47">
      <c r="A47">
        <v>2006</v>
      </c>
      <c r="B47" s="2" t="s">
        <v>54</v>
      </c>
      <c r="C47">
        <v>1851</v>
      </c>
      <c r="E47">
        <v>5142</v>
      </c>
      <c r="F47">
        <v>16273</v>
      </c>
      <c r="G47">
        <v>14985</v>
      </c>
      <c r="H47">
        <v>1437</v>
      </c>
      <c r="I47">
        <v>1836</v>
      </c>
      <c r="J47">
        <v>253</v>
      </c>
      <c r="K47">
        <v>688</v>
      </c>
      <c r="L47">
        <v>6575</v>
      </c>
      <c r="N47">
        <v>326</v>
      </c>
      <c r="O47">
        <v>7005</v>
      </c>
      <c r="P47">
        <v>8098</v>
      </c>
      <c r="Q47">
        <v>471</v>
      </c>
      <c r="R47">
        <v>2418</v>
      </c>
      <c r="U47">
        <v>588</v>
      </c>
      <c r="W47">
        <v>13091</v>
      </c>
      <c r="Y47">
        <v>1676</v>
      </c>
      <c r="AQ47">
        <v>16606</v>
      </c>
      <c r="AR47">
        <v>20323</v>
      </c>
      <c r="AS47">
        <v>119642</v>
      </c>
      <c r="AT47" s="2">
        <f t="shared" si="0"/>
        <v>82713</v>
      </c>
      <c r="AU47">
        <v>2</v>
      </c>
    </row>
    <row r="48" spans="1:47">
      <c r="A48">
        <v>2006</v>
      </c>
      <c r="B48" s="2" t="s">
        <v>55</v>
      </c>
      <c r="C48">
        <v>23581</v>
      </c>
      <c r="D48">
        <v>2225</v>
      </c>
      <c r="E48">
        <v>23733</v>
      </c>
      <c r="F48">
        <v>48727</v>
      </c>
      <c r="G48">
        <v>108857</v>
      </c>
      <c r="H48">
        <v>6169</v>
      </c>
      <c r="I48">
        <v>4346</v>
      </c>
      <c r="J48">
        <v>1554</v>
      </c>
      <c r="K48">
        <v>17521</v>
      </c>
      <c r="L48">
        <v>72163</v>
      </c>
      <c r="N48">
        <v>2585</v>
      </c>
      <c r="O48">
        <v>3678</v>
      </c>
      <c r="P48">
        <v>38415</v>
      </c>
      <c r="Q48">
        <v>6389</v>
      </c>
      <c r="R48">
        <v>26855</v>
      </c>
      <c r="S48">
        <v>2701</v>
      </c>
      <c r="T48">
        <v>2170</v>
      </c>
      <c r="U48">
        <v>2760</v>
      </c>
      <c r="V48">
        <v>3420</v>
      </c>
      <c r="W48">
        <v>155326</v>
      </c>
      <c r="X48">
        <v>1070</v>
      </c>
      <c r="Y48">
        <v>3890</v>
      </c>
      <c r="Z48">
        <v>2129</v>
      </c>
      <c r="AQ48">
        <v>132721</v>
      </c>
      <c r="AR48">
        <v>130288</v>
      </c>
      <c r="AS48">
        <v>823273</v>
      </c>
      <c r="AT48" s="2">
        <f t="shared" si="0"/>
        <v>560264</v>
      </c>
      <c r="AU48">
        <v>6</v>
      </c>
    </row>
    <row r="49" spans="1:47">
      <c r="A49">
        <v>2006</v>
      </c>
      <c r="B49" s="2" t="s">
        <v>56</v>
      </c>
      <c r="C49">
        <v>5329</v>
      </c>
      <c r="D49">
        <v>3015</v>
      </c>
      <c r="E49">
        <v>17023</v>
      </c>
      <c r="F49">
        <v>28272</v>
      </c>
      <c r="G49">
        <v>145350</v>
      </c>
      <c r="H49">
        <v>18797</v>
      </c>
      <c r="I49">
        <v>4286</v>
      </c>
      <c r="J49">
        <v>4051</v>
      </c>
      <c r="K49">
        <v>5226</v>
      </c>
      <c r="L49">
        <v>30073</v>
      </c>
      <c r="M49">
        <v>2303</v>
      </c>
      <c r="N49">
        <v>3036</v>
      </c>
      <c r="O49">
        <v>8896</v>
      </c>
      <c r="P49">
        <v>38275</v>
      </c>
      <c r="Q49">
        <v>2170</v>
      </c>
      <c r="R49">
        <v>11117</v>
      </c>
      <c r="T49">
        <v>6433</v>
      </c>
      <c r="U49">
        <v>10514</v>
      </c>
      <c r="V49">
        <v>7590</v>
      </c>
      <c r="W49">
        <v>49663</v>
      </c>
      <c r="X49">
        <v>649</v>
      </c>
      <c r="Y49">
        <v>5746</v>
      </c>
      <c r="Z49">
        <v>1503</v>
      </c>
      <c r="AQ49">
        <v>95385</v>
      </c>
      <c r="AR49">
        <v>120604</v>
      </c>
      <c r="AS49">
        <v>625306</v>
      </c>
      <c r="AT49" s="2">
        <f t="shared" si="0"/>
        <v>409317</v>
      </c>
      <c r="AU49">
        <v>5</v>
      </c>
    </row>
    <row r="50" spans="1:47">
      <c r="A50">
        <v>2006</v>
      </c>
      <c r="B50" s="2" t="s">
        <v>57</v>
      </c>
      <c r="C50">
        <v>1685</v>
      </c>
      <c r="E50">
        <v>12442</v>
      </c>
      <c r="F50">
        <v>34687</v>
      </c>
      <c r="G50">
        <v>60093</v>
      </c>
      <c r="H50">
        <v>701</v>
      </c>
      <c r="I50">
        <v>531</v>
      </c>
      <c r="J50">
        <v>413</v>
      </c>
      <c r="K50">
        <v>3521</v>
      </c>
      <c r="L50">
        <v>26798</v>
      </c>
      <c r="N50">
        <v>563</v>
      </c>
      <c r="O50">
        <v>2388</v>
      </c>
      <c r="P50">
        <v>15601</v>
      </c>
      <c r="R50">
        <v>1969</v>
      </c>
      <c r="U50">
        <v>527</v>
      </c>
      <c r="V50">
        <v>403</v>
      </c>
      <c r="W50">
        <v>43892</v>
      </c>
      <c r="Y50">
        <v>2000</v>
      </c>
      <c r="AQ50">
        <v>54912</v>
      </c>
      <c r="AR50">
        <v>49332</v>
      </c>
      <c r="AS50">
        <v>312458</v>
      </c>
      <c r="AT50" s="2">
        <f t="shared" si="0"/>
        <v>208214</v>
      </c>
      <c r="AU50">
        <v>3</v>
      </c>
    </row>
    <row r="51" spans="1:47">
      <c r="A51">
        <v>2006</v>
      </c>
      <c r="B51" s="2" t="s">
        <v>58</v>
      </c>
      <c r="C51">
        <v>1306</v>
      </c>
      <c r="F51">
        <v>4039</v>
      </c>
      <c r="G51">
        <v>41240</v>
      </c>
      <c r="H51">
        <v>4734</v>
      </c>
      <c r="I51">
        <v>1374</v>
      </c>
      <c r="J51">
        <v>578</v>
      </c>
      <c r="K51">
        <v>747</v>
      </c>
      <c r="L51">
        <v>16083</v>
      </c>
      <c r="M51">
        <v>722</v>
      </c>
      <c r="N51">
        <v>759</v>
      </c>
      <c r="O51">
        <v>580</v>
      </c>
      <c r="P51">
        <v>14812</v>
      </c>
      <c r="Q51">
        <v>803</v>
      </c>
      <c r="R51">
        <v>1538</v>
      </c>
      <c r="T51">
        <v>873</v>
      </c>
      <c r="V51">
        <v>1095</v>
      </c>
      <c r="W51">
        <v>25510</v>
      </c>
      <c r="Y51">
        <v>12220</v>
      </c>
      <c r="AQ51">
        <v>15374</v>
      </c>
      <c r="AR51">
        <v>15016</v>
      </c>
      <c r="AS51">
        <v>159403</v>
      </c>
      <c r="AT51" s="2">
        <f t="shared" si="0"/>
        <v>129013</v>
      </c>
      <c r="AU51">
        <v>2</v>
      </c>
    </row>
    <row r="52" spans="1:47">
      <c r="A52">
        <v>2006</v>
      </c>
      <c r="B52" s="2" t="s">
        <v>59</v>
      </c>
      <c r="C52" s="2"/>
      <c r="D52" s="2"/>
      <c r="E52">
        <v>6215</v>
      </c>
      <c r="F52">
        <v>8208</v>
      </c>
      <c r="G52">
        <v>14363</v>
      </c>
      <c r="H52">
        <v>1827</v>
      </c>
      <c r="I52">
        <v>137</v>
      </c>
      <c r="J52">
        <v>294</v>
      </c>
      <c r="K52">
        <v>3657</v>
      </c>
      <c r="L52">
        <v>10716</v>
      </c>
      <c r="N52">
        <v>602</v>
      </c>
      <c r="O52">
        <v>1117</v>
      </c>
      <c r="P52">
        <v>8338</v>
      </c>
      <c r="Q52">
        <v>178</v>
      </c>
      <c r="R52">
        <v>3664</v>
      </c>
      <c r="S52">
        <v>86</v>
      </c>
      <c r="V52">
        <v>144</v>
      </c>
      <c r="W52">
        <v>16589</v>
      </c>
      <c r="X52">
        <v>249</v>
      </c>
      <c r="Y52">
        <v>216</v>
      </c>
      <c r="Z52">
        <v>215</v>
      </c>
      <c r="AQ52">
        <v>9713</v>
      </c>
      <c r="AR52">
        <v>14398</v>
      </c>
      <c r="AS52">
        <v>100926</v>
      </c>
      <c r="AT52" s="2">
        <f t="shared" si="0"/>
        <v>76815</v>
      </c>
      <c r="AU52">
        <v>2</v>
      </c>
    </row>
    <row r="53" spans="1:47">
      <c r="A53">
        <v>2006</v>
      </c>
      <c r="B53" s="2" t="s">
        <v>60</v>
      </c>
      <c r="C53">
        <v>300</v>
      </c>
      <c r="D53">
        <v>300</v>
      </c>
      <c r="E53">
        <v>5266</v>
      </c>
      <c r="F53">
        <v>6480</v>
      </c>
      <c r="G53">
        <v>25865</v>
      </c>
      <c r="H53">
        <v>10166</v>
      </c>
      <c r="I53">
        <v>8530</v>
      </c>
      <c r="K53">
        <v>2399</v>
      </c>
      <c r="L53">
        <v>14028</v>
      </c>
      <c r="M53">
        <v>1266</v>
      </c>
      <c r="N53">
        <v>792</v>
      </c>
      <c r="O53">
        <v>736</v>
      </c>
      <c r="P53">
        <v>11795</v>
      </c>
      <c r="Q53">
        <v>360</v>
      </c>
      <c r="R53">
        <v>937</v>
      </c>
      <c r="T53">
        <v>2063</v>
      </c>
      <c r="U53">
        <v>264</v>
      </c>
      <c r="V53">
        <v>1040</v>
      </c>
      <c r="W53">
        <v>25435</v>
      </c>
      <c r="X53">
        <v>408</v>
      </c>
      <c r="Y53">
        <v>461</v>
      </c>
      <c r="Z53">
        <v>139</v>
      </c>
      <c r="AQ53">
        <v>21625</v>
      </c>
      <c r="AR53">
        <v>29507</v>
      </c>
      <c r="AS53">
        <v>170162</v>
      </c>
      <c r="AT53" s="2">
        <f t="shared" si="0"/>
        <v>119030</v>
      </c>
      <c r="AU53">
        <v>2</v>
      </c>
    </row>
    <row r="54" spans="1:47">
      <c r="A54">
        <v>2006</v>
      </c>
      <c r="B54" s="2" t="s">
        <v>61</v>
      </c>
      <c r="C54" s="2">
        <f t="shared" ref="C54:AS54" si="1">SUM(C29:C53)</f>
        <v>134166</v>
      </c>
      <c r="D54" s="2">
        <f t="shared" si="1"/>
        <v>21534</v>
      </c>
      <c r="E54" s="2">
        <f t="shared" si="1"/>
        <v>432209</v>
      </c>
      <c r="F54" s="2">
        <f t="shared" si="1"/>
        <v>1408069</v>
      </c>
      <c r="G54" s="2">
        <f t="shared" si="1"/>
        <v>2274797</v>
      </c>
      <c r="H54" s="2">
        <f t="shared" si="1"/>
        <v>151167</v>
      </c>
      <c r="I54" s="2">
        <f t="shared" si="1"/>
        <v>153437</v>
      </c>
      <c r="J54" s="2">
        <f t="shared" si="1"/>
        <v>20579</v>
      </c>
      <c r="K54" s="2">
        <f t="shared" si="1"/>
        <v>248400</v>
      </c>
      <c r="L54" s="2">
        <f t="shared" si="1"/>
        <v>1648717</v>
      </c>
      <c r="M54" s="2">
        <f t="shared" si="1"/>
        <v>28775</v>
      </c>
      <c r="N54" s="2">
        <f t="shared" si="1"/>
        <v>91784</v>
      </c>
      <c r="O54" s="2">
        <f t="shared" si="1"/>
        <v>133106</v>
      </c>
      <c r="P54" s="2">
        <f t="shared" si="1"/>
        <v>760261</v>
      </c>
      <c r="Q54" s="2">
        <f t="shared" si="1"/>
        <v>71385</v>
      </c>
      <c r="R54" s="2">
        <f t="shared" si="1"/>
        <v>441462</v>
      </c>
      <c r="S54" s="2">
        <f t="shared" si="1"/>
        <v>13999</v>
      </c>
      <c r="T54" s="2">
        <f t="shared" si="1"/>
        <v>85019</v>
      </c>
      <c r="U54" s="2">
        <f t="shared" si="1"/>
        <v>75445</v>
      </c>
      <c r="V54" s="2">
        <f t="shared" si="1"/>
        <v>156433</v>
      </c>
      <c r="W54" s="2">
        <f t="shared" si="1"/>
        <v>2213623</v>
      </c>
      <c r="X54" s="2">
        <f t="shared" si="1"/>
        <v>46443</v>
      </c>
      <c r="Y54" s="2">
        <f t="shared" si="1"/>
        <v>122654</v>
      </c>
      <c r="Z54" s="2">
        <f t="shared" si="1"/>
        <v>19859</v>
      </c>
      <c r="AQ54" s="2">
        <f t="shared" si="1"/>
        <v>1682768</v>
      </c>
      <c r="AR54" s="2">
        <f t="shared" si="1"/>
        <v>2188789</v>
      </c>
      <c r="AS54" s="2">
        <f t="shared" si="1"/>
        <v>14624880</v>
      </c>
      <c r="AT54" s="2">
        <f t="shared" si="0"/>
        <v>10753323</v>
      </c>
      <c r="AU54" s="2">
        <v>120</v>
      </c>
    </row>
    <row r="55" spans="1:47">
      <c r="A55">
        <v>2001</v>
      </c>
      <c r="B55" s="2" t="s">
        <v>36</v>
      </c>
      <c r="D55">
        <v>5164</v>
      </c>
      <c r="L55">
        <v>14231</v>
      </c>
      <c r="R55">
        <v>24734</v>
      </c>
      <c r="T55">
        <v>334</v>
      </c>
      <c r="U55">
        <v>1355</v>
      </c>
      <c r="V55">
        <v>3380</v>
      </c>
      <c r="W55">
        <v>16804</v>
      </c>
      <c r="AA55">
        <v>427</v>
      </c>
      <c r="AB55">
        <v>2995</v>
      </c>
      <c r="AC55">
        <v>8931</v>
      </c>
      <c r="AD55">
        <v>6320</v>
      </c>
      <c r="AE55">
        <v>7708</v>
      </c>
      <c r="AU55">
        <v>2</v>
      </c>
    </row>
    <row r="56" spans="1:47">
      <c r="A56">
        <v>2001</v>
      </c>
      <c r="B56" s="2" t="s">
        <v>37</v>
      </c>
      <c r="D56">
        <v>3911</v>
      </c>
      <c r="G56">
        <v>9124</v>
      </c>
      <c r="L56">
        <v>37005</v>
      </c>
      <c r="R56">
        <v>132331</v>
      </c>
      <c r="T56">
        <v>5041</v>
      </c>
      <c r="U56">
        <v>5477</v>
      </c>
      <c r="V56">
        <v>42806</v>
      </c>
      <c r="W56">
        <v>85674</v>
      </c>
      <c r="AA56">
        <v>7246</v>
      </c>
      <c r="AB56">
        <v>4546</v>
      </c>
      <c r="AC56">
        <v>10895</v>
      </c>
      <c r="AD56">
        <v>5915</v>
      </c>
      <c r="AE56">
        <v>1408</v>
      </c>
      <c r="AU56">
        <v>5</v>
      </c>
    </row>
    <row r="57" spans="1:47">
      <c r="A57">
        <v>2001</v>
      </c>
      <c r="B57" s="2" t="s">
        <v>38</v>
      </c>
      <c r="D57">
        <v>1456</v>
      </c>
      <c r="G57">
        <v>18653</v>
      </c>
      <c r="L57">
        <v>10139</v>
      </c>
      <c r="R57">
        <v>27916</v>
      </c>
      <c r="T57">
        <v>1960</v>
      </c>
      <c r="U57">
        <v>860</v>
      </c>
      <c r="V57">
        <v>5604</v>
      </c>
      <c r="W57">
        <v>9193</v>
      </c>
      <c r="AA57">
        <v>1657</v>
      </c>
      <c r="AB57">
        <v>7387</v>
      </c>
      <c r="AC57">
        <v>5568</v>
      </c>
      <c r="AD57">
        <v>1793</v>
      </c>
      <c r="AE57">
        <v>1085</v>
      </c>
      <c r="AU57">
        <v>2</v>
      </c>
    </row>
    <row r="58" spans="1:47">
      <c r="A58">
        <v>2001</v>
      </c>
      <c r="B58" s="2" t="s">
        <v>39</v>
      </c>
      <c r="D58">
        <v>12300</v>
      </c>
      <c r="G58">
        <v>13149</v>
      </c>
      <c r="L58">
        <v>48128</v>
      </c>
      <c r="R58">
        <v>132806</v>
      </c>
      <c r="T58">
        <v>7171</v>
      </c>
      <c r="U58">
        <v>7336</v>
      </c>
      <c r="V58">
        <v>54731</v>
      </c>
      <c r="W58">
        <v>90316</v>
      </c>
      <c r="AA58">
        <v>8024</v>
      </c>
      <c r="AB58">
        <v>35614</v>
      </c>
      <c r="AC58">
        <v>39999</v>
      </c>
      <c r="AD58">
        <v>31190</v>
      </c>
      <c r="AE58">
        <v>6480</v>
      </c>
      <c r="AU58">
        <v>5</v>
      </c>
    </row>
    <row r="59" spans="1:47">
      <c r="A59">
        <v>2001</v>
      </c>
      <c r="B59" s="2" t="s">
        <v>40</v>
      </c>
      <c r="D59">
        <v>4136</v>
      </c>
      <c r="G59">
        <v>7212</v>
      </c>
      <c r="L59">
        <v>23921</v>
      </c>
      <c r="R59">
        <v>47034</v>
      </c>
      <c r="T59">
        <v>5195</v>
      </c>
      <c r="U59">
        <v>3336</v>
      </c>
      <c r="V59">
        <v>11112</v>
      </c>
      <c r="W59">
        <v>23359</v>
      </c>
      <c r="AA59">
        <v>3598</v>
      </c>
      <c r="AB59">
        <v>4958</v>
      </c>
      <c r="AC59">
        <v>1065</v>
      </c>
      <c r="AD59">
        <v>3395</v>
      </c>
      <c r="AE59">
        <v>4761</v>
      </c>
      <c r="AU59">
        <v>3</v>
      </c>
    </row>
    <row r="60" spans="1:47">
      <c r="A60">
        <v>2001</v>
      </c>
      <c r="B60" s="2" t="s">
        <v>41</v>
      </c>
      <c r="D60">
        <v>4053</v>
      </c>
      <c r="G60">
        <v>10512</v>
      </c>
      <c r="L60">
        <v>90461</v>
      </c>
      <c r="R60">
        <v>98102</v>
      </c>
      <c r="T60">
        <v>831</v>
      </c>
      <c r="U60">
        <v>6843</v>
      </c>
      <c r="V60">
        <v>51041</v>
      </c>
      <c r="W60">
        <v>56169</v>
      </c>
      <c r="AA60">
        <v>3434</v>
      </c>
      <c r="AB60">
        <v>14230</v>
      </c>
      <c r="AC60">
        <v>4286</v>
      </c>
      <c r="AD60">
        <v>22500</v>
      </c>
      <c r="AE60">
        <v>4123</v>
      </c>
      <c r="AU60">
        <v>5</v>
      </c>
    </row>
    <row r="61" spans="1:47">
      <c r="A61">
        <v>2001</v>
      </c>
      <c r="B61" s="2" t="s">
        <v>42</v>
      </c>
      <c r="D61">
        <v>6818</v>
      </c>
      <c r="G61">
        <v>3226</v>
      </c>
      <c r="L61">
        <v>37759</v>
      </c>
      <c r="R61">
        <v>80359</v>
      </c>
      <c r="T61">
        <v>2511</v>
      </c>
      <c r="U61">
        <v>4011</v>
      </c>
      <c r="V61">
        <v>37669</v>
      </c>
      <c r="W61">
        <v>78062</v>
      </c>
      <c r="AA61">
        <v>15325</v>
      </c>
      <c r="AB61">
        <v>7125</v>
      </c>
      <c r="AC61">
        <v>19152</v>
      </c>
      <c r="AD61">
        <v>3736</v>
      </c>
      <c r="AE61">
        <v>14967</v>
      </c>
      <c r="AU61">
        <v>4</v>
      </c>
    </row>
    <row r="62" spans="1:47">
      <c r="A62">
        <v>2001</v>
      </c>
      <c r="B62" s="2" t="s">
        <v>43</v>
      </c>
      <c r="D62">
        <v>0</v>
      </c>
      <c r="G62">
        <v>45200</v>
      </c>
      <c r="L62">
        <v>27967</v>
      </c>
      <c r="R62">
        <v>110951</v>
      </c>
      <c r="T62">
        <v>5268</v>
      </c>
      <c r="U62">
        <v>0</v>
      </c>
      <c r="V62">
        <v>22300</v>
      </c>
      <c r="W62">
        <v>38815</v>
      </c>
      <c r="AA62">
        <v>4521</v>
      </c>
      <c r="AB62">
        <v>4350</v>
      </c>
      <c r="AC62">
        <v>34702</v>
      </c>
      <c r="AD62">
        <v>5889</v>
      </c>
      <c r="AE62">
        <v>38626</v>
      </c>
      <c r="AU62">
        <v>5</v>
      </c>
    </row>
    <row r="63" spans="1:47">
      <c r="A63">
        <v>2001</v>
      </c>
      <c r="B63" s="2" t="s">
        <v>44</v>
      </c>
      <c r="D63">
        <v>4126</v>
      </c>
      <c r="G63">
        <v>2961</v>
      </c>
      <c r="L63">
        <v>18605</v>
      </c>
      <c r="R63">
        <v>25620</v>
      </c>
      <c r="T63">
        <v>3966</v>
      </c>
      <c r="U63">
        <v>9380</v>
      </c>
      <c r="V63">
        <v>10970</v>
      </c>
      <c r="W63">
        <v>9456</v>
      </c>
      <c r="AA63">
        <v>2480</v>
      </c>
      <c r="AB63">
        <v>2857</v>
      </c>
      <c r="AC63">
        <v>3416</v>
      </c>
      <c r="AD63">
        <v>6350</v>
      </c>
      <c r="AE63">
        <v>3214</v>
      </c>
      <c r="AU63">
        <v>2</v>
      </c>
    </row>
    <row r="64" spans="1:47">
      <c r="A64">
        <v>2001</v>
      </c>
      <c r="B64" s="2" t="s">
        <v>45</v>
      </c>
      <c r="D64">
        <v>4877</v>
      </c>
      <c r="G64">
        <v>10077</v>
      </c>
      <c r="L64">
        <v>38743</v>
      </c>
      <c r="R64">
        <v>51853</v>
      </c>
      <c r="T64">
        <v>5562</v>
      </c>
      <c r="U64">
        <v>1135</v>
      </c>
      <c r="V64">
        <v>12070</v>
      </c>
      <c r="W64">
        <v>21546</v>
      </c>
      <c r="AA64">
        <v>1844</v>
      </c>
      <c r="AB64">
        <v>1643</v>
      </c>
      <c r="AC64">
        <v>17627</v>
      </c>
      <c r="AD64">
        <v>8126</v>
      </c>
      <c r="AE64">
        <v>6021</v>
      </c>
      <c r="AU64">
        <v>3</v>
      </c>
    </row>
    <row r="65" spans="1:47">
      <c r="A65">
        <v>2001</v>
      </c>
      <c r="B65" s="2" t="s">
        <v>46</v>
      </c>
      <c r="D65">
        <v>2515</v>
      </c>
      <c r="G65">
        <v>36572</v>
      </c>
      <c r="L65">
        <v>31118</v>
      </c>
      <c r="R65">
        <v>68414</v>
      </c>
      <c r="T65">
        <v>2516</v>
      </c>
      <c r="U65">
        <v>3677</v>
      </c>
      <c r="V65">
        <v>37284</v>
      </c>
      <c r="W65">
        <v>70535</v>
      </c>
      <c r="AA65">
        <v>4820</v>
      </c>
      <c r="AB65">
        <v>13660</v>
      </c>
      <c r="AC65">
        <v>4987</v>
      </c>
      <c r="AD65">
        <v>14406</v>
      </c>
      <c r="AE65">
        <v>2678</v>
      </c>
      <c r="AU65">
        <v>4</v>
      </c>
    </row>
    <row r="66" spans="1:47">
      <c r="A66">
        <v>2001</v>
      </c>
      <c r="B66" s="2" t="s">
        <v>47</v>
      </c>
      <c r="D66">
        <v>3623</v>
      </c>
      <c r="G66">
        <v>2157</v>
      </c>
      <c r="L66">
        <v>72569</v>
      </c>
      <c r="R66">
        <v>80271</v>
      </c>
      <c r="T66">
        <v>4019</v>
      </c>
      <c r="U66">
        <v>9425</v>
      </c>
      <c r="V66">
        <v>93073</v>
      </c>
      <c r="W66">
        <v>40701</v>
      </c>
      <c r="AA66">
        <v>15420</v>
      </c>
      <c r="AB66">
        <v>21404</v>
      </c>
      <c r="AC66">
        <v>22138</v>
      </c>
      <c r="AD66">
        <v>53447</v>
      </c>
      <c r="AE66">
        <v>2874</v>
      </c>
      <c r="AU66">
        <v>5</v>
      </c>
    </row>
    <row r="67" spans="1:47">
      <c r="A67">
        <v>2001</v>
      </c>
      <c r="B67" s="2" t="s">
        <v>48</v>
      </c>
      <c r="D67">
        <v>4295</v>
      </c>
      <c r="G67">
        <v>4177</v>
      </c>
      <c r="L67">
        <v>72815</v>
      </c>
      <c r="R67">
        <v>94924</v>
      </c>
      <c r="T67">
        <v>6635</v>
      </c>
      <c r="U67">
        <v>7394</v>
      </c>
      <c r="V67">
        <v>20475</v>
      </c>
      <c r="W67">
        <v>291738</v>
      </c>
      <c r="AA67">
        <v>11057</v>
      </c>
      <c r="AB67">
        <v>6100</v>
      </c>
      <c r="AC67">
        <v>28393</v>
      </c>
      <c r="AD67">
        <v>17352</v>
      </c>
      <c r="AE67">
        <v>5933</v>
      </c>
      <c r="AU67">
        <v>7</v>
      </c>
    </row>
    <row r="68" spans="1:47">
      <c r="A68">
        <v>2001</v>
      </c>
      <c r="B68" s="2" t="s">
        <v>49</v>
      </c>
      <c r="D68">
        <v>12673</v>
      </c>
      <c r="G68">
        <v>25725</v>
      </c>
      <c r="L68">
        <v>50570</v>
      </c>
      <c r="R68">
        <v>97835</v>
      </c>
      <c r="T68">
        <v>5498</v>
      </c>
      <c r="U68">
        <v>12745</v>
      </c>
      <c r="V68">
        <v>19237</v>
      </c>
      <c r="W68">
        <v>120964</v>
      </c>
      <c r="AA68">
        <v>9114</v>
      </c>
      <c r="AB68">
        <v>15944</v>
      </c>
      <c r="AC68">
        <v>19415</v>
      </c>
      <c r="AD68">
        <v>13220</v>
      </c>
      <c r="AE68">
        <v>1518</v>
      </c>
      <c r="AU68">
        <v>5</v>
      </c>
    </row>
    <row r="69" spans="1:47">
      <c r="A69">
        <v>2001</v>
      </c>
      <c r="B69" s="2" t="s">
        <v>50</v>
      </c>
      <c r="D69">
        <v>58895</v>
      </c>
      <c r="G69">
        <v>97450</v>
      </c>
      <c r="L69">
        <v>496959</v>
      </c>
      <c r="R69">
        <v>1041334</v>
      </c>
      <c r="T69">
        <v>49621</v>
      </c>
      <c r="U69">
        <v>0</v>
      </c>
      <c r="V69">
        <v>420273</v>
      </c>
      <c r="W69">
        <v>605170</v>
      </c>
      <c r="AA69">
        <v>342899</v>
      </c>
      <c r="AB69">
        <v>119789</v>
      </c>
      <c r="AC69">
        <v>157515</v>
      </c>
      <c r="AD69">
        <v>76050</v>
      </c>
      <c r="AE69">
        <v>53226</v>
      </c>
      <c r="AU69">
        <v>35</v>
      </c>
    </row>
    <row r="70" spans="1:47">
      <c r="A70">
        <v>2001</v>
      </c>
      <c r="B70" s="2" t="s">
        <v>51</v>
      </c>
      <c r="D70">
        <v>1177</v>
      </c>
      <c r="G70">
        <v>21958</v>
      </c>
      <c r="L70">
        <v>15890</v>
      </c>
      <c r="R70">
        <v>86172</v>
      </c>
      <c r="T70">
        <v>4422</v>
      </c>
      <c r="U70">
        <v>2268</v>
      </c>
      <c r="V70">
        <v>24910</v>
      </c>
      <c r="W70">
        <v>19050</v>
      </c>
      <c r="AA70">
        <v>1194</v>
      </c>
      <c r="AB70">
        <v>1911</v>
      </c>
      <c r="AC70">
        <v>31112</v>
      </c>
      <c r="AD70">
        <v>9302</v>
      </c>
      <c r="AE70">
        <v>1069</v>
      </c>
      <c r="AU70">
        <v>3</v>
      </c>
    </row>
    <row r="71" spans="1:47">
      <c r="A71">
        <v>2001</v>
      </c>
      <c r="B71" s="2" t="s">
        <v>52</v>
      </c>
      <c r="D71">
        <v>87</v>
      </c>
      <c r="L71">
        <v>1169</v>
      </c>
      <c r="R71">
        <v>4092</v>
      </c>
      <c r="T71">
        <v>327</v>
      </c>
      <c r="U71">
        <v>8986</v>
      </c>
      <c r="V71">
        <v>1267</v>
      </c>
      <c r="W71">
        <v>3513</v>
      </c>
      <c r="AA71">
        <v>122</v>
      </c>
      <c r="AB71">
        <v>276</v>
      </c>
      <c r="AC71">
        <v>635</v>
      </c>
      <c r="AD71">
        <v>1226</v>
      </c>
      <c r="AE71">
        <v>234</v>
      </c>
      <c r="AU71">
        <v>1</v>
      </c>
    </row>
    <row r="72" spans="1:47">
      <c r="A72">
        <v>2001</v>
      </c>
      <c r="B72" s="2" t="s">
        <v>53</v>
      </c>
      <c r="D72">
        <v>941</v>
      </c>
      <c r="G72">
        <v>19709</v>
      </c>
      <c r="L72">
        <v>7010</v>
      </c>
      <c r="R72">
        <v>13528</v>
      </c>
      <c r="T72">
        <v>280</v>
      </c>
      <c r="U72">
        <v>359</v>
      </c>
      <c r="V72">
        <v>8052</v>
      </c>
      <c r="W72">
        <v>6123</v>
      </c>
      <c r="AB72">
        <v>770</v>
      </c>
      <c r="AC72">
        <v>7792</v>
      </c>
      <c r="AD72">
        <v>394</v>
      </c>
      <c r="AE72">
        <v>103</v>
      </c>
      <c r="AU72">
        <v>2</v>
      </c>
    </row>
    <row r="73" spans="1:47">
      <c r="A73">
        <v>2001</v>
      </c>
      <c r="B73" s="2" t="s">
        <v>54</v>
      </c>
      <c r="D73">
        <v>667</v>
      </c>
      <c r="G73">
        <v>1690</v>
      </c>
      <c r="L73">
        <v>7906</v>
      </c>
      <c r="R73">
        <v>12994</v>
      </c>
      <c r="T73">
        <v>1522</v>
      </c>
      <c r="U73">
        <v>1070</v>
      </c>
      <c r="V73">
        <v>7965</v>
      </c>
      <c r="W73">
        <v>12983</v>
      </c>
      <c r="AB73">
        <v>5014</v>
      </c>
      <c r="AC73">
        <v>19318</v>
      </c>
      <c r="AD73">
        <v>6543</v>
      </c>
      <c r="AE73">
        <v>368</v>
      </c>
      <c r="AU73">
        <v>2</v>
      </c>
    </row>
    <row r="74" spans="1:47">
      <c r="A74">
        <v>2001</v>
      </c>
      <c r="B74" s="2" t="s">
        <v>55</v>
      </c>
      <c r="D74">
        <v>10351</v>
      </c>
      <c r="G74">
        <v>22564</v>
      </c>
      <c r="L74">
        <v>64648</v>
      </c>
      <c r="R74">
        <v>0</v>
      </c>
      <c r="T74">
        <v>16300</v>
      </c>
      <c r="U74">
        <v>15848</v>
      </c>
      <c r="V74">
        <v>62340</v>
      </c>
      <c r="W74">
        <v>119929</v>
      </c>
      <c r="AA74">
        <v>8859</v>
      </c>
      <c r="AB74">
        <v>22760</v>
      </c>
      <c r="AC74">
        <v>65040</v>
      </c>
      <c r="AD74">
        <v>36327</v>
      </c>
      <c r="AE74">
        <v>9960</v>
      </c>
      <c r="AU74">
        <v>6</v>
      </c>
    </row>
    <row r="75" spans="1:47">
      <c r="A75">
        <v>2001</v>
      </c>
      <c r="B75" s="2" t="s">
        <v>56</v>
      </c>
      <c r="D75">
        <v>5818</v>
      </c>
      <c r="G75">
        <v>11950</v>
      </c>
      <c r="L75">
        <v>33571</v>
      </c>
      <c r="R75">
        <v>121004</v>
      </c>
      <c r="T75">
        <v>23493</v>
      </c>
      <c r="U75">
        <v>20127</v>
      </c>
      <c r="V75">
        <v>39916</v>
      </c>
      <c r="W75">
        <v>35373</v>
      </c>
      <c r="AA75">
        <v>4386</v>
      </c>
      <c r="AB75">
        <v>17150</v>
      </c>
      <c r="AC75">
        <v>12835</v>
      </c>
      <c r="AD75">
        <v>41025</v>
      </c>
      <c r="AE75">
        <v>6217</v>
      </c>
      <c r="AU75">
        <v>5</v>
      </c>
    </row>
    <row r="76" spans="1:47">
      <c r="A76">
        <v>2001</v>
      </c>
      <c r="B76" s="2" t="s">
        <v>57</v>
      </c>
      <c r="D76">
        <v>2787</v>
      </c>
      <c r="G76">
        <v>2595</v>
      </c>
      <c r="L76">
        <v>28340</v>
      </c>
      <c r="R76">
        <v>33420</v>
      </c>
      <c r="T76">
        <v>218</v>
      </c>
      <c r="U76">
        <v>3283</v>
      </c>
      <c r="V76">
        <v>12244</v>
      </c>
      <c r="W76">
        <v>47187</v>
      </c>
      <c r="AA76">
        <v>1008</v>
      </c>
      <c r="AB76">
        <v>19231</v>
      </c>
      <c r="AC76">
        <v>17181</v>
      </c>
      <c r="AD76">
        <v>7889</v>
      </c>
      <c r="AE76">
        <v>800</v>
      </c>
      <c r="AU76">
        <v>3</v>
      </c>
    </row>
    <row r="77" spans="1:47">
      <c r="A77">
        <v>2001</v>
      </c>
      <c r="B77" s="2" t="s">
        <v>58</v>
      </c>
      <c r="D77">
        <v>1149</v>
      </c>
      <c r="G77">
        <v>10074</v>
      </c>
      <c r="L77">
        <v>20496</v>
      </c>
      <c r="R77">
        <v>28749</v>
      </c>
      <c r="T77">
        <v>3110</v>
      </c>
      <c r="U77">
        <v>781</v>
      </c>
      <c r="V77">
        <v>14804</v>
      </c>
      <c r="W77">
        <v>15263</v>
      </c>
      <c r="AA77">
        <v>1222</v>
      </c>
      <c r="AB77">
        <v>964</v>
      </c>
      <c r="AC77">
        <v>3903</v>
      </c>
      <c r="AD77">
        <v>4899</v>
      </c>
      <c r="AE77">
        <v>5197</v>
      </c>
      <c r="AU77">
        <v>2</v>
      </c>
    </row>
    <row r="78" spans="1:47">
      <c r="A78">
        <v>2001</v>
      </c>
      <c r="B78" s="2" t="s">
        <v>59</v>
      </c>
      <c r="D78">
        <v>1611</v>
      </c>
      <c r="G78">
        <v>11564</v>
      </c>
      <c r="L78">
        <v>5540</v>
      </c>
      <c r="R78">
        <v>8257</v>
      </c>
      <c r="U78">
        <v>0</v>
      </c>
      <c r="V78">
        <v>2948</v>
      </c>
      <c r="W78">
        <v>9932</v>
      </c>
      <c r="AA78">
        <v>751</v>
      </c>
      <c r="AB78">
        <v>1751</v>
      </c>
      <c r="AC78">
        <v>2895</v>
      </c>
      <c r="AD78">
        <v>11883</v>
      </c>
      <c r="AE78">
        <v>5841</v>
      </c>
      <c r="AU78">
        <v>2</v>
      </c>
    </row>
    <row r="79" spans="1:47">
      <c r="A79">
        <v>2001</v>
      </c>
      <c r="B79" s="2" t="s">
        <v>60</v>
      </c>
      <c r="D79">
        <v>1696</v>
      </c>
      <c r="G79">
        <v>617</v>
      </c>
      <c r="L79">
        <v>15988</v>
      </c>
      <c r="R79">
        <v>34858</v>
      </c>
      <c r="U79">
        <v>2011</v>
      </c>
      <c r="V79">
        <v>12805</v>
      </c>
      <c r="W79">
        <v>17876</v>
      </c>
      <c r="AA79">
        <v>1014</v>
      </c>
      <c r="AB79">
        <v>2975</v>
      </c>
      <c r="AC79">
        <v>3701</v>
      </c>
      <c r="AD79">
        <v>2592</v>
      </c>
      <c r="AE79">
        <v>6335</v>
      </c>
      <c r="AU79">
        <v>2</v>
      </c>
    </row>
    <row r="80" spans="1:47">
      <c r="A80">
        <v>2001</v>
      </c>
      <c r="B80" s="2" t="s">
        <v>61</v>
      </c>
      <c r="D80">
        <v>155126</v>
      </c>
      <c r="G80">
        <v>388916</v>
      </c>
      <c r="L80">
        <v>1271548</v>
      </c>
      <c r="R80">
        <v>2457558</v>
      </c>
      <c r="T80">
        <v>155800</v>
      </c>
      <c r="U80">
        <v>127707</v>
      </c>
      <c r="V80">
        <v>1029276</v>
      </c>
      <c r="W80">
        <v>1845731</v>
      </c>
      <c r="AA80">
        <v>450422</v>
      </c>
      <c r="AB80">
        <v>335404</v>
      </c>
      <c r="AC80">
        <v>542501</v>
      </c>
      <c r="AD80">
        <v>391769</v>
      </c>
      <c r="AE80">
        <v>190746</v>
      </c>
      <c r="AU80" s="2">
        <v>120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Lublin</cp:lastModifiedBy>
  <dcterms:created xsi:type="dcterms:W3CDTF">2009-09-28T23:07:22Z</dcterms:created>
  <dcterms:modified xsi:type="dcterms:W3CDTF">2012-09-10T23:59:29Z</dcterms:modified>
</cp:coreProperties>
</file>