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lublin/Desktop/Data Website/Anguilla/"/>
    </mc:Choice>
  </mc:AlternateContent>
  <bookViews>
    <workbookView xWindow="4340" yWindow="3220" windowWidth="27020" windowHeight="183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57" i="1" l="1"/>
  <c r="K57" i="1"/>
  <c r="N57" i="1"/>
  <c r="O57" i="1"/>
  <c r="Q57" i="1"/>
  <c r="F57" i="1"/>
  <c r="F56" i="1"/>
  <c r="F55" i="1"/>
  <c r="F54" i="1"/>
  <c r="F53" i="1"/>
  <c r="F52" i="1"/>
  <c r="F51" i="1"/>
  <c r="F50" i="1"/>
  <c r="S49" i="1"/>
  <c r="K49" i="1"/>
  <c r="N49" i="1"/>
  <c r="O49" i="1"/>
  <c r="P49" i="1"/>
  <c r="F49" i="1"/>
  <c r="F48" i="1"/>
  <c r="F47" i="1"/>
  <c r="F46" i="1"/>
  <c r="F45" i="1"/>
  <c r="F44" i="1"/>
  <c r="F43" i="1"/>
  <c r="F42" i="1"/>
  <c r="S41" i="1"/>
  <c r="K41" i="1"/>
  <c r="N41" i="1"/>
  <c r="O41" i="1"/>
  <c r="F41" i="1"/>
  <c r="F40" i="1"/>
  <c r="F39" i="1"/>
  <c r="F38" i="1"/>
  <c r="F37" i="1"/>
  <c r="F36" i="1"/>
  <c r="F35" i="1"/>
  <c r="F34" i="1"/>
  <c r="S33" i="1"/>
  <c r="T33" i="1"/>
  <c r="I33" i="1"/>
  <c r="K33" i="1"/>
  <c r="L33" i="1"/>
  <c r="M33" i="1"/>
  <c r="N33" i="1"/>
  <c r="F33" i="1"/>
  <c r="F32" i="1"/>
  <c r="F31" i="1"/>
  <c r="F30" i="1"/>
  <c r="F29" i="1"/>
  <c r="F28" i="1"/>
  <c r="F27" i="1"/>
  <c r="F26" i="1"/>
  <c r="S25" i="1"/>
  <c r="G25" i="1"/>
  <c r="H25" i="1"/>
  <c r="I25" i="1"/>
  <c r="J25" i="1"/>
  <c r="F25" i="1"/>
  <c r="F24" i="1"/>
  <c r="F23" i="1"/>
  <c r="F22" i="1"/>
  <c r="F21" i="1"/>
  <c r="F20" i="1"/>
  <c r="F19" i="1"/>
  <c r="F18" i="1"/>
  <c r="I17" i="1"/>
  <c r="H17" i="1"/>
  <c r="G17" i="1"/>
  <c r="T17" i="1"/>
  <c r="S17" i="1"/>
  <c r="F17" i="1"/>
  <c r="E17" i="1"/>
  <c r="D17" i="1"/>
</calcChain>
</file>

<file path=xl/sharedStrings.xml><?xml version="1.0" encoding="utf-8"?>
<sst xmlns="http://schemas.openxmlformats.org/spreadsheetml/2006/main" count="235" uniqueCount="117">
  <si>
    <t>Island Harbour</t>
  </si>
  <si>
    <t>Sandy Hill</t>
  </si>
  <si>
    <t>Valley North</t>
  </si>
  <si>
    <t>Valley South</t>
  </si>
  <si>
    <t>Road North</t>
  </si>
  <si>
    <t>Road South</t>
  </si>
  <si>
    <t>West End</t>
  </si>
  <si>
    <t>ANGUILLA</t>
  </si>
  <si>
    <t>IND1</t>
  </si>
  <si>
    <t>IND2</t>
  </si>
  <si>
    <t>AUF</t>
  </si>
  <si>
    <t>APP</t>
  </si>
  <si>
    <t>AUM</t>
  </si>
  <si>
    <t>REJECT</t>
  </si>
  <si>
    <t>VALID</t>
  </si>
  <si>
    <t>IND1_C</t>
  </si>
  <si>
    <t>IND2_C</t>
  </si>
  <si>
    <t>AUF_C</t>
  </si>
  <si>
    <t>APP_C</t>
  </si>
  <si>
    <t>AUM_C</t>
  </si>
  <si>
    <t>Terry Harrigan</t>
  </si>
  <si>
    <t>Kennedy Hodge</t>
  </si>
  <si>
    <t>Othlyn Vanterpool</t>
  </si>
  <si>
    <t>Palmavon Webster</t>
  </si>
  <si>
    <t>Samuel Webster</t>
  </si>
  <si>
    <t>Cora Richardson-Hodge</t>
  </si>
  <si>
    <t>Jerome Roberts</t>
  </si>
  <si>
    <t>Sutcliffe Hodge</t>
  </si>
  <si>
    <t>Evan Rogers</t>
  </si>
  <si>
    <t>Victor Banks</t>
  </si>
  <si>
    <t>Evan Gumbs</t>
  </si>
  <si>
    <t>ELEC</t>
  </si>
  <si>
    <t>Edison Baird</t>
  </si>
  <si>
    <t>Fabian Lewis</t>
  </si>
  <si>
    <t>Delsic Ray</t>
  </si>
  <si>
    <t>Brent Davis</t>
  </si>
  <si>
    <t>Hubert Hughes</t>
  </si>
  <si>
    <t>Curtis Richardson</t>
  </si>
  <si>
    <t>Wilmoth Hodge</t>
  </si>
  <si>
    <t>Kenswick Richardson</t>
  </si>
  <si>
    <t>Walcott Richardson</t>
  </si>
  <si>
    <t>IND3</t>
  </si>
  <si>
    <t>IND3_C</t>
  </si>
  <si>
    <t>Kenneth Harrigan</t>
  </si>
  <si>
    <t>Joshua Hodge</t>
  </si>
  <si>
    <t>Barbara J. Webster-Bourne</t>
  </si>
  <si>
    <t>Londrade Hodge</t>
  </si>
  <si>
    <t>Osbourne B. Fleming</t>
  </si>
  <si>
    <t>George C. Hodge</t>
  </si>
  <si>
    <t>ANSA</t>
  </si>
  <si>
    <t>ANSA_C</t>
  </si>
  <si>
    <t>Ralph VC Hodge</t>
  </si>
  <si>
    <t>Larry C. Rogers</t>
  </si>
  <si>
    <t>Valencia RC Hodge</t>
  </si>
  <si>
    <t>Iwandai Gumbs</t>
  </si>
  <si>
    <t>Rhona Richardson</t>
  </si>
  <si>
    <t>Haydn Hughes</t>
  </si>
  <si>
    <t>Anne J. Edwards</t>
  </si>
  <si>
    <t>Hubert B. Hughes</t>
  </si>
  <si>
    <t>Jere A. Gumbs</t>
  </si>
  <si>
    <t>Albert E. Hughes</t>
  </si>
  <si>
    <t>ANA</t>
  </si>
  <si>
    <t>ANA_C</t>
  </si>
  <si>
    <t>APM</t>
  </si>
  <si>
    <t>APM_C</t>
  </si>
  <si>
    <t>Franklin Richardson</t>
  </si>
  <si>
    <t>Quincy Gumbs</t>
  </si>
  <si>
    <t>Margaret Augustus</t>
  </si>
  <si>
    <t>MGRD</t>
  </si>
  <si>
    <t>MGRD_C</t>
  </si>
  <si>
    <t>Eric Reid</t>
  </si>
  <si>
    <t>John Benjamin</t>
  </si>
  <si>
    <t>ADP</t>
  </si>
  <si>
    <t>ADP_C</t>
  </si>
  <si>
    <t>Joyce Kentish</t>
  </si>
  <si>
    <t>Franklin Connor</t>
  </si>
  <si>
    <t>Clement Ruan</t>
  </si>
  <si>
    <t>Leroy C. Rogers</t>
  </si>
  <si>
    <t>Blondell Rodgiers</t>
  </si>
  <si>
    <t>Ronald J. Webster</t>
  </si>
  <si>
    <t>David Carty</t>
  </si>
  <si>
    <t>AUP</t>
  </si>
  <si>
    <t>AUP_C</t>
  </si>
  <si>
    <t>AGG</t>
  </si>
  <si>
    <t>AGG_C</t>
  </si>
  <si>
    <t>Cuthwin Webster</t>
  </si>
  <si>
    <t>Ronald Webster</t>
  </si>
  <si>
    <t>Merritt Lake</t>
  </si>
  <si>
    <t>Evan R. Lake</t>
  </si>
  <si>
    <t>Restormel Franklin</t>
  </si>
  <si>
    <t>Everet Romney</t>
  </si>
  <si>
    <t>Samuel Connor</t>
  </si>
  <si>
    <t>Alan Gumbs</t>
  </si>
  <si>
    <t>PACE</t>
  </si>
  <si>
    <t>PACE_C</t>
  </si>
  <si>
    <t>Orealia Kelly</t>
  </si>
  <si>
    <t>Ophelia Richardson</t>
  </si>
  <si>
    <t>Emile Gumbs</t>
  </si>
  <si>
    <t>Stachel F. Warner</t>
  </si>
  <si>
    <t>Maurice Connor</t>
  </si>
  <si>
    <t>Lolita Davis-Ifille</t>
  </si>
  <si>
    <t>Omah C. Richardson</t>
  </si>
  <si>
    <t>YEAR</t>
  </si>
  <si>
    <t>DISTNO</t>
  </si>
  <si>
    <t>DISTRICT</t>
  </si>
  <si>
    <t>DOVE</t>
  </si>
  <si>
    <t>DOVE_C</t>
  </si>
  <si>
    <t>Ellis Lorenzo Webster</t>
  </si>
  <si>
    <t>Elkin Richardson</t>
  </si>
  <si>
    <t>Patrick Hanley</t>
  </si>
  <si>
    <t>Kristy Richardson</t>
  </si>
  <si>
    <t>Evans Rogers</t>
  </si>
  <si>
    <t>Evalie Bradley</t>
  </si>
  <si>
    <t>Cardigan Connor</t>
  </si>
  <si>
    <t>Leonard Kentish</t>
  </si>
  <si>
    <t>Clifton Niles</t>
  </si>
  <si>
    <t>Statchel Warner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</si>
</sst>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tabSelected="1" workbookViewId="0"/>
  </sheetViews>
  <sheetFormatPr baseColWidth="10" defaultRowHeight="16" x14ac:dyDescent="0.2"/>
  <sheetData>
    <row r="1" spans="1:36" x14ac:dyDescent="0.2">
      <c r="A1" t="s">
        <v>102</v>
      </c>
      <c r="B1" t="s">
        <v>104</v>
      </c>
      <c r="C1" t="s">
        <v>103</v>
      </c>
      <c r="D1" t="s">
        <v>31</v>
      </c>
      <c r="E1" t="s">
        <v>13</v>
      </c>
      <c r="F1" t="s">
        <v>14</v>
      </c>
      <c r="G1" t="s">
        <v>10</v>
      </c>
      <c r="H1" t="s">
        <v>11</v>
      </c>
      <c r="I1" t="s">
        <v>12</v>
      </c>
      <c r="J1" t="s">
        <v>49</v>
      </c>
      <c r="K1" t="s">
        <v>61</v>
      </c>
      <c r="L1" t="s">
        <v>63</v>
      </c>
      <c r="M1" t="s">
        <v>68</v>
      </c>
      <c r="N1" t="s">
        <v>72</v>
      </c>
      <c r="O1" t="s">
        <v>81</v>
      </c>
      <c r="P1" t="s">
        <v>83</v>
      </c>
      <c r="Q1" t="s">
        <v>93</v>
      </c>
      <c r="R1" t="s">
        <v>105</v>
      </c>
      <c r="S1" t="s">
        <v>8</v>
      </c>
      <c r="T1" t="s">
        <v>9</v>
      </c>
      <c r="U1" t="s">
        <v>41</v>
      </c>
      <c r="V1" t="s">
        <v>17</v>
      </c>
      <c r="W1" t="s">
        <v>18</v>
      </c>
      <c r="X1" t="s">
        <v>19</v>
      </c>
      <c r="Y1" t="s">
        <v>50</v>
      </c>
      <c r="Z1" t="s">
        <v>62</v>
      </c>
      <c r="AA1" t="s">
        <v>64</v>
      </c>
      <c r="AB1" t="s">
        <v>69</v>
      </c>
      <c r="AC1" t="s">
        <v>73</v>
      </c>
      <c r="AD1" t="s">
        <v>82</v>
      </c>
      <c r="AE1" t="s">
        <v>84</v>
      </c>
      <c r="AF1" t="s">
        <v>94</v>
      </c>
      <c r="AG1" t="s">
        <v>106</v>
      </c>
      <c r="AH1" t="s">
        <v>15</v>
      </c>
      <c r="AI1" t="s">
        <v>16</v>
      </c>
      <c r="AJ1" t="s">
        <v>42</v>
      </c>
    </row>
    <row r="2" spans="1:36" x14ac:dyDescent="0.2">
      <c r="A2">
        <v>2015</v>
      </c>
      <c r="B2" t="s">
        <v>0</v>
      </c>
      <c r="C2">
        <v>1</v>
      </c>
      <c r="D2">
        <v>1696</v>
      </c>
      <c r="E2">
        <v>3</v>
      </c>
      <c r="F2">
        <v>1306</v>
      </c>
      <c r="G2">
        <v>434</v>
      </c>
      <c r="I2">
        <v>412</v>
      </c>
      <c r="S2">
        <v>460</v>
      </c>
      <c r="V2" t="s">
        <v>22</v>
      </c>
      <c r="X2" t="s">
        <v>107</v>
      </c>
      <c r="AH2" t="s">
        <v>23</v>
      </c>
    </row>
    <row r="3" spans="1:36" x14ac:dyDescent="0.2">
      <c r="A3">
        <v>2015</v>
      </c>
      <c r="B3" t="s">
        <v>1</v>
      </c>
      <c r="C3">
        <v>2</v>
      </c>
      <c r="D3">
        <v>964</v>
      </c>
      <c r="E3">
        <v>0</v>
      </c>
      <c r="F3">
        <v>756</v>
      </c>
      <c r="G3">
        <v>461</v>
      </c>
      <c r="I3">
        <v>295</v>
      </c>
      <c r="V3" t="s">
        <v>25</v>
      </c>
      <c r="X3" t="s">
        <v>26</v>
      </c>
    </row>
    <row r="4" spans="1:36" x14ac:dyDescent="0.2">
      <c r="A4">
        <v>2015</v>
      </c>
      <c r="B4" t="s">
        <v>2</v>
      </c>
      <c r="C4">
        <v>3</v>
      </c>
      <c r="D4">
        <v>2005</v>
      </c>
      <c r="E4">
        <v>7</v>
      </c>
      <c r="F4">
        <v>1402</v>
      </c>
      <c r="G4">
        <v>948</v>
      </c>
      <c r="I4">
        <v>396</v>
      </c>
      <c r="R4">
        <v>58</v>
      </c>
      <c r="V4" t="s">
        <v>111</v>
      </c>
      <c r="X4" t="s">
        <v>108</v>
      </c>
      <c r="AG4" t="s">
        <v>27</v>
      </c>
    </row>
    <row r="5" spans="1:36" x14ac:dyDescent="0.2">
      <c r="A5">
        <v>2015</v>
      </c>
      <c r="B5" t="s">
        <v>3</v>
      </c>
      <c r="C5">
        <v>4</v>
      </c>
      <c r="D5">
        <v>2355</v>
      </c>
      <c r="E5">
        <v>19</v>
      </c>
      <c r="F5">
        <v>1740</v>
      </c>
      <c r="G5">
        <v>1057</v>
      </c>
      <c r="I5">
        <v>655</v>
      </c>
      <c r="R5">
        <v>28</v>
      </c>
      <c r="V5" t="s">
        <v>29</v>
      </c>
      <c r="X5" t="s">
        <v>30</v>
      </c>
      <c r="AG5" t="s">
        <v>114</v>
      </c>
    </row>
    <row r="6" spans="1:36" x14ac:dyDescent="0.2">
      <c r="A6">
        <v>2015</v>
      </c>
      <c r="B6" t="s">
        <v>4</v>
      </c>
      <c r="C6">
        <v>5</v>
      </c>
      <c r="D6">
        <v>1187</v>
      </c>
      <c r="E6">
        <v>4</v>
      </c>
      <c r="F6">
        <v>787</v>
      </c>
      <c r="G6">
        <v>394</v>
      </c>
      <c r="I6">
        <v>393</v>
      </c>
      <c r="V6" t="s">
        <v>112</v>
      </c>
      <c r="X6" t="s">
        <v>109</v>
      </c>
    </row>
    <row r="7" spans="1:36" x14ac:dyDescent="0.2">
      <c r="A7">
        <v>2015</v>
      </c>
      <c r="B7" t="s">
        <v>5</v>
      </c>
      <c r="C7">
        <v>6</v>
      </c>
      <c r="D7">
        <v>1718</v>
      </c>
      <c r="E7">
        <v>8</v>
      </c>
      <c r="F7">
        <v>1250</v>
      </c>
      <c r="G7">
        <v>641</v>
      </c>
      <c r="I7">
        <v>575</v>
      </c>
      <c r="K7">
        <v>10</v>
      </c>
      <c r="R7">
        <v>24</v>
      </c>
      <c r="V7" t="s">
        <v>37</v>
      </c>
      <c r="X7" t="s">
        <v>56</v>
      </c>
      <c r="Z7" t="s">
        <v>116</v>
      </c>
      <c r="AG7" t="s">
        <v>115</v>
      </c>
    </row>
    <row r="8" spans="1:36" x14ac:dyDescent="0.2">
      <c r="A8">
        <v>2015</v>
      </c>
      <c r="B8" t="s">
        <v>6</v>
      </c>
      <c r="C8">
        <v>7</v>
      </c>
      <c r="D8">
        <v>983</v>
      </c>
      <c r="E8">
        <v>5</v>
      </c>
      <c r="F8">
        <v>702</v>
      </c>
      <c r="G8">
        <v>389</v>
      </c>
      <c r="I8">
        <v>313</v>
      </c>
      <c r="V8" t="s">
        <v>113</v>
      </c>
      <c r="X8" t="s">
        <v>110</v>
      </c>
    </row>
    <row r="9" spans="1:36" x14ac:dyDescent="0.2">
      <c r="A9">
        <v>2015</v>
      </c>
      <c r="B9" t="s">
        <v>7</v>
      </c>
      <c r="C9" t="s">
        <v>7</v>
      </c>
      <c r="D9">
        <v>10908</v>
      </c>
      <c r="E9">
        <v>46</v>
      </c>
      <c r="F9">
        <v>7943</v>
      </c>
      <c r="G9">
        <v>4324</v>
      </c>
      <c r="I9">
        <v>3039</v>
      </c>
      <c r="K9">
        <v>10</v>
      </c>
      <c r="R9">
        <v>110</v>
      </c>
      <c r="S9">
        <v>460</v>
      </c>
    </row>
    <row r="10" spans="1:36" x14ac:dyDescent="0.2">
      <c r="A10">
        <v>2010</v>
      </c>
      <c r="B10" t="s">
        <v>0</v>
      </c>
      <c r="C10">
        <v>1</v>
      </c>
      <c r="D10">
        <v>1347</v>
      </c>
      <c r="E10">
        <v>8</v>
      </c>
      <c r="F10">
        <v>1124</v>
      </c>
      <c r="G10">
        <v>383</v>
      </c>
      <c r="H10">
        <v>245</v>
      </c>
      <c r="I10">
        <v>215</v>
      </c>
      <c r="S10">
        <v>236</v>
      </c>
      <c r="T10">
        <v>45</v>
      </c>
      <c r="V10" t="s">
        <v>22</v>
      </c>
      <c r="W10" t="s">
        <v>23</v>
      </c>
      <c r="X10" t="s">
        <v>24</v>
      </c>
      <c r="AH10" t="s">
        <v>20</v>
      </c>
      <c r="AI10" t="s">
        <v>21</v>
      </c>
    </row>
    <row r="11" spans="1:36" x14ac:dyDescent="0.2">
      <c r="A11">
        <v>2010</v>
      </c>
      <c r="B11" t="s">
        <v>1</v>
      </c>
      <c r="C11">
        <v>2</v>
      </c>
      <c r="D11">
        <v>710</v>
      </c>
      <c r="E11">
        <v>5</v>
      </c>
      <c r="F11">
        <v>593</v>
      </c>
      <c r="G11">
        <v>276</v>
      </c>
      <c r="H11">
        <v>317</v>
      </c>
      <c r="V11" t="s">
        <v>25</v>
      </c>
      <c r="W11" t="s">
        <v>26</v>
      </c>
    </row>
    <row r="12" spans="1:36" x14ac:dyDescent="0.2">
      <c r="A12">
        <v>2010</v>
      </c>
      <c r="B12" t="s">
        <v>2</v>
      </c>
      <c r="C12">
        <v>3</v>
      </c>
      <c r="D12">
        <v>1653</v>
      </c>
      <c r="E12">
        <v>7</v>
      </c>
      <c r="F12">
        <v>1333</v>
      </c>
      <c r="G12">
        <v>679</v>
      </c>
      <c r="S12">
        <v>654</v>
      </c>
      <c r="V12" t="s">
        <v>28</v>
      </c>
      <c r="AH12" t="s">
        <v>27</v>
      </c>
    </row>
    <row r="13" spans="1:36" x14ac:dyDescent="0.2">
      <c r="A13">
        <v>2010</v>
      </c>
      <c r="B13" t="s">
        <v>3</v>
      </c>
      <c r="C13">
        <v>4</v>
      </c>
      <c r="D13">
        <v>1788</v>
      </c>
      <c r="E13">
        <v>5</v>
      </c>
      <c r="F13">
        <v>1465</v>
      </c>
      <c r="G13">
        <v>677</v>
      </c>
      <c r="I13">
        <v>788</v>
      </c>
      <c r="V13" t="s">
        <v>29</v>
      </c>
      <c r="X13" t="s">
        <v>30</v>
      </c>
    </row>
    <row r="14" spans="1:36" x14ac:dyDescent="0.2">
      <c r="A14">
        <v>2010</v>
      </c>
      <c r="B14" t="s">
        <v>4</v>
      </c>
      <c r="C14">
        <v>5</v>
      </c>
      <c r="D14">
        <v>938</v>
      </c>
      <c r="E14">
        <v>7</v>
      </c>
      <c r="F14">
        <v>761</v>
      </c>
      <c r="G14">
        <v>237</v>
      </c>
      <c r="H14">
        <v>37</v>
      </c>
      <c r="I14">
        <v>487</v>
      </c>
      <c r="V14" t="s">
        <v>34</v>
      </c>
      <c r="W14" t="s">
        <v>33</v>
      </c>
      <c r="X14" t="s">
        <v>32</v>
      </c>
    </row>
    <row r="15" spans="1:36" x14ac:dyDescent="0.2">
      <c r="A15">
        <v>2010</v>
      </c>
      <c r="B15" t="s">
        <v>5</v>
      </c>
      <c r="C15">
        <v>6</v>
      </c>
      <c r="D15">
        <v>1372</v>
      </c>
      <c r="E15">
        <v>5</v>
      </c>
      <c r="F15">
        <v>1113</v>
      </c>
      <c r="G15">
        <v>352</v>
      </c>
      <c r="H15">
        <v>257</v>
      </c>
      <c r="I15">
        <v>504</v>
      </c>
      <c r="V15" t="s">
        <v>37</v>
      </c>
      <c r="W15" t="s">
        <v>35</v>
      </c>
      <c r="X15" t="s">
        <v>36</v>
      </c>
    </row>
    <row r="16" spans="1:36" x14ac:dyDescent="0.2">
      <c r="A16">
        <v>2010</v>
      </c>
      <c r="B16" t="s">
        <v>6</v>
      </c>
      <c r="C16">
        <v>7</v>
      </c>
      <c r="D16">
        <v>846</v>
      </c>
      <c r="E16">
        <v>2</v>
      </c>
      <c r="F16">
        <v>674</v>
      </c>
      <c r="G16">
        <v>178</v>
      </c>
      <c r="H16">
        <v>183</v>
      </c>
      <c r="I16">
        <v>313</v>
      </c>
      <c r="V16" t="s">
        <v>39</v>
      </c>
      <c r="W16" t="s">
        <v>38</v>
      </c>
      <c r="X16" t="s">
        <v>40</v>
      </c>
    </row>
    <row r="17" spans="1:36" x14ac:dyDescent="0.2">
      <c r="A17">
        <v>2010</v>
      </c>
      <c r="B17" t="s">
        <v>7</v>
      </c>
      <c r="C17" t="s">
        <v>7</v>
      </c>
      <c r="D17">
        <f>SUM(D10:D16)</f>
        <v>8654</v>
      </c>
      <c r="E17">
        <f t="shared" ref="E17:I17" si="0">SUM(E10:E16)</f>
        <v>39</v>
      </c>
      <c r="F17">
        <f t="shared" si="0"/>
        <v>7063</v>
      </c>
      <c r="G17">
        <f t="shared" si="0"/>
        <v>2782</v>
      </c>
      <c r="H17">
        <f t="shared" si="0"/>
        <v>1039</v>
      </c>
      <c r="I17">
        <f t="shared" si="0"/>
        <v>2307</v>
      </c>
      <c r="S17">
        <f>SUM(S10:S16)</f>
        <v>890</v>
      </c>
      <c r="T17">
        <f>SUM(T10:T16)</f>
        <v>45</v>
      </c>
    </row>
    <row r="18" spans="1:36" x14ac:dyDescent="0.2">
      <c r="A18">
        <v>2005</v>
      </c>
      <c r="B18" t="s">
        <v>0</v>
      </c>
      <c r="C18">
        <v>1</v>
      </c>
      <c r="F18">
        <f t="shared" ref="F18:F25" si="1">SUM(G18:J18)</f>
        <v>459</v>
      </c>
      <c r="G18">
        <v>459</v>
      </c>
      <c r="S18">
        <v>167</v>
      </c>
      <c r="T18">
        <v>102</v>
      </c>
      <c r="U18">
        <v>42</v>
      </c>
      <c r="V18" t="s">
        <v>43</v>
      </c>
      <c r="AH18" t="s">
        <v>44</v>
      </c>
      <c r="AI18" t="s">
        <v>45</v>
      </c>
      <c r="AJ18" t="s">
        <v>46</v>
      </c>
    </row>
    <row r="19" spans="1:36" x14ac:dyDescent="0.2">
      <c r="A19">
        <v>2005</v>
      </c>
      <c r="B19" t="s">
        <v>1</v>
      </c>
      <c r="C19">
        <v>2</v>
      </c>
      <c r="F19">
        <f t="shared" si="1"/>
        <v>449</v>
      </c>
      <c r="G19">
        <v>309</v>
      </c>
      <c r="H19">
        <v>107</v>
      </c>
      <c r="I19">
        <v>33</v>
      </c>
      <c r="V19" t="s">
        <v>47</v>
      </c>
      <c r="W19" t="s">
        <v>26</v>
      </c>
      <c r="X19" t="s">
        <v>48</v>
      </c>
    </row>
    <row r="20" spans="1:36" x14ac:dyDescent="0.2">
      <c r="A20">
        <v>2005</v>
      </c>
      <c r="B20" t="s">
        <v>2</v>
      </c>
      <c r="C20">
        <v>3</v>
      </c>
      <c r="F20">
        <f t="shared" si="1"/>
        <v>963</v>
      </c>
      <c r="G20">
        <v>609</v>
      </c>
      <c r="J20">
        <v>354</v>
      </c>
      <c r="S20">
        <v>211</v>
      </c>
      <c r="T20">
        <v>43</v>
      </c>
      <c r="V20" t="s">
        <v>28</v>
      </c>
      <c r="Y20" t="s">
        <v>51</v>
      </c>
      <c r="AH20" t="s">
        <v>52</v>
      </c>
      <c r="AI20" t="s">
        <v>53</v>
      </c>
    </row>
    <row r="21" spans="1:36" x14ac:dyDescent="0.2">
      <c r="A21">
        <v>2005</v>
      </c>
      <c r="B21" t="s">
        <v>3</v>
      </c>
      <c r="C21">
        <v>4</v>
      </c>
      <c r="F21">
        <f t="shared" si="1"/>
        <v>888</v>
      </c>
      <c r="G21">
        <v>539</v>
      </c>
      <c r="I21">
        <v>349</v>
      </c>
      <c r="S21">
        <v>108</v>
      </c>
      <c r="V21" t="s">
        <v>29</v>
      </c>
      <c r="X21" t="s">
        <v>30</v>
      </c>
      <c r="AH21" t="s">
        <v>54</v>
      </c>
    </row>
    <row r="22" spans="1:36" x14ac:dyDescent="0.2">
      <c r="A22">
        <v>2005</v>
      </c>
      <c r="B22" t="s">
        <v>4</v>
      </c>
      <c r="C22">
        <v>5</v>
      </c>
      <c r="F22">
        <f t="shared" si="1"/>
        <v>768</v>
      </c>
      <c r="G22">
        <v>261</v>
      </c>
      <c r="H22">
        <v>22</v>
      </c>
      <c r="I22">
        <v>147</v>
      </c>
      <c r="J22">
        <v>338</v>
      </c>
      <c r="V22" t="s">
        <v>55</v>
      </c>
      <c r="W22" t="s">
        <v>57</v>
      </c>
      <c r="X22" t="s">
        <v>56</v>
      </c>
      <c r="Y22" t="s">
        <v>32</v>
      </c>
    </row>
    <row r="23" spans="1:36" x14ac:dyDescent="0.2">
      <c r="A23">
        <v>2005</v>
      </c>
      <c r="B23" t="s">
        <v>5</v>
      </c>
      <c r="C23">
        <v>6</v>
      </c>
      <c r="F23">
        <f t="shared" si="1"/>
        <v>885</v>
      </c>
      <c r="H23">
        <v>241</v>
      </c>
      <c r="I23">
        <v>420</v>
      </c>
      <c r="J23">
        <v>224</v>
      </c>
      <c r="S23">
        <v>58</v>
      </c>
      <c r="W23" t="s">
        <v>35</v>
      </c>
      <c r="X23" t="s">
        <v>58</v>
      </c>
      <c r="Y23" t="s">
        <v>37</v>
      </c>
      <c r="AH23" t="s">
        <v>59</v>
      </c>
    </row>
    <row r="24" spans="1:36" x14ac:dyDescent="0.2">
      <c r="A24">
        <v>2005</v>
      </c>
      <c r="B24" t="s">
        <v>6</v>
      </c>
      <c r="C24">
        <v>7</v>
      </c>
      <c r="F24">
        <f t="shared" si="1"/>
        <v>426</v>
      </c>
      <c r="H24">
        <v>127</v>
      </c>
      <c r="I24">
        <v>139</v>
      </c>
      <c r="J24">
        <v>160</v>
      </c>
      <c r="W24" t="s">
        <v>38</v>
      </c>
      <c r="X24" t="s">
        <v>40</v>
      </c>
      <c r="Y24" t="s">
        <v>60</v>
      </c>
    </row>
    <row r="25" spans="1:36" x14ac:dyDescent="0.2">
      <c r="A25">
        <v>2005</v>
      </c>
      <c r="B25" t="s">
        <v>7</v>
      </c>
      <c r="C25" t="s">
        <v>7</v>
      </c>
      <c r="F25">
        <f t="shared" si="1"/>
        <v>4838</v>
      </c>
      <c r="G25">
        <f t="shared" ref="G25" si="2">SUM(G18:G24)</f>
        <v>2177</v>
      </c>
      <c r="H25">
        <f t="shared" ref="H25" si="3">SUM(H18:H24)</f>
        <v>497</v>
      </c>
      <c r="I25">
        <f t="shared" ref="I25" si="4">SUM(I18:I24)</f>
        <v>1088</v>
      </c>
      <c r="J25">
        <f t="shared" ref="J25" si="5">SUM(J18:J24)</f>
        <v>1076</v>
      </c>
      <c r="S25">
        <f t="shared" ref="S25" si="6">SUM(S18:S24)</f>
        <v>544</v>
      </c>
    </row>
    <row r="26" spans="1:36" x14ac:dyDescent="0.2">
      <c r="A26">
        <v>2000</v>
      </c>
      <c r="B26" t="s">
        <v>0</v>
      </c>
      <c r="C26">
        <v>1</v>
      </c>
      <c r="F26">
        <f t="shared" ref="F26:F33" si="7">SUM(G26:N26)</f>
        <v>599</v>
      </c>
      <c r="K26">
        <v>495</v>
      </c>
      <c r="L26">
        <v>104</v>
      </c>
      <c r="S26">
        <v>221</v>
      </c>
      <c r="Z26" t="s">
        <v>43</v>
      </c>
      <c r="AA26" t="s">
        <v>65</v>
      </c>
      <c r="AH26" t="s">
        <v>45</v>
      </c>
    </row>
    <row r="27" spans="1:36" x14ac:dyDescent="0.2">
      <c r="A27">
        <v>2000</v>
      </c>
      <c r="B27" t="s">
        <v>1</v>
      </c>
      <c r="C27">
        <v>2</v>
      </c>
      <c r="F27">
        <f t="shared" si="7"/>
        <v>439</v>
      </c>
      <c r="K27">
        <v>349</v>
      </c>
      <c r="L27">
        <v>90</v>
      </c>
      <c r="S27">
        <v>47</v>
      </c>
      <c r="Z27" t="s">
        <v>47</v>
      </c>
      <c r="AA27" t="s">
        <v>66</v>
      </c>
      <c r="AH27" t="s">
        <v>67</v>
      </c>
    </row>
    <row r="28" spans="1:36" x14ac:dyDescent="0.2">
      <c r="A28">
        <v>2000</v>
      </c>
      <c r="B28" t="s">
        <v>2</v>
      </c>
      <c r="C28">
        <v>3</v>
      </c>
      <c r="F28">
        <f t="shared" si="7"/>
        <v>731</v>
      </c>
      <c r="K28">
        <v>691</v>
      </c>
      <c r="M28">
        <v>40</v>
      </c>
      <c r="S28">
        <v>117</v>
      </c>
      <c r="Z28" t="s">
        <v>70</v>
      </c>
      <c r="AB28" t="s">
        <v>71</v>
      </c>
      <c r="AH28" t="s">
        <v>53</v>
      </c>
    </row>
    <row r="29" spans="1:36" x14ac:dyDescent="0.2">
      <c r="A29">
        <v>2000</v>
      </c>
      <c r="B29" t="s">
        <v>3</v>
      </c>
      <c r="C29">
        <v>4</v>
      </c>
      <c r="F29">
        <f t="shared" si="7"/>
        <v>672</v>
      </c>
      <c r="M29">
        <v>136</v>
      </c>
      <c r="N29">
        <v>536</v>
      </c>
      <c r="S29">
        <v>155</v>
      </c>
      <c r="AB29" t="s">
        <v>74</v>
      </c>
      <c r="AC29" t="s">
        <v>29</v>
      </c>
      <c r="AH29" t="s">
        <v>54</v>
      </c>
    </row>
    <row r="30" spans="1:36" x14ac:dyDescent="0.2">
      <c r="A30">
        <v>2000</v>
      </c>
      <c r="B30" t="s">
        <v>4</v>
      </c>
      <c r="C30">
        <v>5</v>
      </c>
      <c r="F30">
        <f t="shared" si="7"/>
        <v>0</v>
      </c>
      <c r="S30">
        <v>364</v>
      </c>
      <c r="T30">
        <v>359</v>
      </c>
      <c r="AH30" t="s">
        <v>32</v>
      </c>
      <c r="AI30" t="s">
        <v>55</v>
      </c>
    </row>
    <row r="31" spans="1:36" x14ac:dyDescent="0.2">
      <c r="A31">
        <v>2000</v>
      </c>
      <c r="B31" t="s">
        <v>5</v>
      </c>
      <c r="C31">
        <v>6</v>
      </c>
      <c r="F31">
        <f t="shared" si="7"/>
        <v>378</v>
      </c>
      <c r="I31">
        <v>378</v>
      </c>
      <c r="S31">
        <v>308</v>
      </c>
      <c r="X31" t="s">
        <v>58</v>
      </c>
      <c r="AH31" t="s">
        <v>75</v>
      </c>
    </row>
    <row r="32" spans="1:36" x14ac:dyDescent="0.2">
      <c r="A32">
        <v>2000</v>
      </c>
      <c r="B32" t="s">
        <v>6</v>
      </c>
      <c r="C32">
        <v>7</v>
      </c>
      <c r="F32">
        <f t="shared" si="7"/>
        <v>367</v>
      </c>
      <c r="I32">
        <v>218</v>
      </c>
      <c r="K32">
        <v>149</v>
      </c>
      <c r="X32" t="s">
        <v>60</v>
      </c>
      <c r="Z32" t="s">
        <v>39</v>
      </c>
    </row>
    <row r="33" spans="1:34" x14ac:dyDescent="0.2">
      <c r="A33">
        <v>2000</v>
      </c>
      <c r="B33" t="s">
        <v>7</v>
      </c>
      <c r="C33" t="s">
        <v>7</v>
      </c>
      <c r="F33">
        <f t="shared" si="7"/>
        <v>3186</v>
      </c>
      <c r="I33">
        <f t="shared" ref="I33" si="8">SUM(I26:I32)</f>
        <v>596</v>
      </c>
      <c r="K33">
        <f t="shared" ref="K33" si="9">SUM(K26:K32)</f>
        <v>1684</v>
      </c>
      <c r="L33">
        <f t="shared" ref="L33" si="10">SUM(L26:L32)</f>
        <v>194</v>
      </c>
      <c r="M33">
        <f t="shared" ref="M33" si="11">SUM(M26:M32)</f>
        <v>176</v>
      </c>
      <c r="N33">
        <f t="shared" ref="N33" si="12">SUM(N26:N32)</f>
        <v>536</v>
      </c>
      <c r="S33">
        <f t="shared" ref="S33" si="13">SUM(S26:S32)</f>
        <v>1212</v>
      </c>
      <c r="T33">
        <f t="shared" ref="T33" si="14">SUM(T26:T32)</f>
        <v>359</v>
      </c>
    </row>
    <row r="34" spans="1:34" x14ac:dyDescent="0.2">
      <c r="A34">
        <v>1999</v>
      </c>
      <c r="B34" t="s">
        <v>0</v>
      </c>
      <c r="C34">
        <v>1</v>
      </c>
      <c r="F34">
        <f t="shared" ref="F34:F41" si="15">SUM(G34:O34)</f>
        <v>708</v>
      </c>
      <c r="K34">
        <v>483</v>
      </c>
      <c r="N34">
        <v>225</v>
      </c>
      <c r="S34">
        <v>98</v>
      </c>
      <c r="Z34" t="s">
        <v>43</v>
      </c>
      <c r="AC34" t="s">
        <v>45</v>
      </c>
      <c r="AH34" t="s">
        <v>65</v>
      </c>
    </row>
    <row r="35" spans="1:34" x14ac:dyDescent="0.2">
      <c r="A35">
        <v>1999</v>
      </c>
      <c r="B35" t="s">
        <v>1</v>
      </c>
      <c r="C35">
        <v>2</v>
      </c>
      <c r="F35">
        <f t="shared" si="15"/>
        <v>303</v>
      </c>
      <c r="K35">
        <v>303</v>
      </c>
      <c r="S35">
        <v>66</v>
      </c>
      <c r="Z35" t="s">
        <v>47</v>
      </c>
      <c r="AH35" t="s">
        <v>76</v>
      </c>
    </row>
    <row r="36" spans="1:34" x14ac:dyDescent="0.2">
      <c r="A36">
        <v>1999</v>
      </c>
      <c r="B36" t="s">
        <v>2</v>
      </c>
      <c r="C36">
        <v>3</v>
      </c>
      <c r="F36">
        <f t="shared" si="15"/>
        <v>1018</v>
      </c>
      <c r="K36">
        <v>548</v>
      </c>
      <c r="N36">
        <v>470</v>
      </c>
      <c r="Z36" t="s">
        <v>70</v>
      </c>
      <c r="AC36" t="s">
        <v>77</v>
      </c>
    </row>
    <row r="37" spans="1:34" x14ac:dyDescent="0.2">
      <c r="A37">
        <v>1999</v>
      </c>
      <c r="B37" t="s">
        <v>3</v>
      </c>
      <c r="C37">
        <v>4</v>
      </c>
      <c r="F37">
        <f t="shared" si="15"/>
        <v>740</v>
      </c>
      <c r="K37">
        <v>237</v>
      </c>
      <c r="N37">
        <v>503</v>
      </c>
      <c r="S37">
        <v>71</v>
      </c>
      <c r="Z37" t="s">
        <v>78</v>
      </c>
      <c r="AC37" t="s">
        <v>29</v>
      </c>
      <c r="AH37" t="s">
        <v>79</v>
      </c>
    </row>
    <row r="38" spans="1:34" x14ac:dyDescent="0.2">
      <c r="A38">
        <v>1999</v>
      </c>
      <c r="B38" t="s">
        <v>4</v>
      </c>
      <c r="C38">
        <v>5</v>
      </c>
      <c r="F38">
        <f t="shared" si="15"/>
        <v>718</v>
      </c>
      <c r="K38">
        <v>337</v>
      </c>
      <c r="N38">
        <v>381</v>
      </c>
      <c r="Z38" t="s">
        <v>80</v>
      </c>
      <c r="AC38" t="s">
        <v>32</v>
      </c>
    </row>
    <row r="39" spans="1:34" x14ac:dyDescent="0.2">
      <c r="A39">
        <v>1999</v>
      </c>
      <c r="B39" t="s">
        <v>5</v>
      </c>
      <c r="C39">
        <v>6</v>
      </c>
      <c r="F39">
        <f t="shared" si="15"/>
        <v>434</v>
      </c>
      <c r="O39">
        <v>434</v>
      </c>
      <c r="S39">
        <v>232</v>
      </c>
      <c r="AD39" t="s">
        <v>58</v>
      </c>
      <c r="AH39" t="s">
        <v>75</v>
      </c>
    </row>
    <row r="40" spans="1:34" x14ac:dyDescent="0.2">
      <c r="A40">
        <v>1999</v>
      </c>
      <c r="B40" t="s">
        <v>6</v>
      </c>
      <c r="C40">
        <v>7</v>
      </c>
      <c r="F40">
        <f t="shared" si="15"/>
        <v>416</v>
      </c>
      <c r="K40">
        <v>146</v>
      </c>
      <c r="O40">
        <v>270</v>
      </c>
      <c r="Z40" t="s">
        <v>39</v>
      </c>
      <c r="AD40" t="s">
        <v>60</v>
      </c>
    </row>
    <row r="41" spans="1:34" x14ac:dyDescent="0.2">
      <c r="A41">
        <v>1999</v>
      </c>
      <c r="B41" t="s">
        <v>7</v>
      </c>
      <c r="C41" t="s">
        <v>7</v>
      </c>
      <c r="F41">
        <f t="shared" si="15"/>
        <v>4337</v>
      </c>
      <c r="K41">
        <f t="shared" ref="K41" si="16">SUM(K34:K40)</f>
        <v>2054</v>
      </c>
      <c r="N41">
        <f t="shared" ref="N41" si="17">SUM(N34:N40)</f>
        <v>1579</v>
      </c>
      <c r="O41">
        <f t="shared" ref="O41" si="18">SUM(O34:O40)</f>
        <v>704</v>
      </c>
      <c r="S41">
        <f t="shared" ref="S41" si="19">SUM(S34:S40)</f>
        <v>467</v>
      </c>
    </row>
    <row r="42" spans="1:34" x14ac:dyDescent="0.2">
      <c r="A42">
        <v>1994</v>
      </c>
      <c r="B42" t="s">
        <v>0</v>
      </c>
      <c r="C42">
        <v>1</v>
      </c>
      <c r="F42">
        <f t="shared" ref="F42:F49" si="20">SUM(G42:P42)</f>
        <v>766</v>
      </c>
      <c r="K42">
        <v>438</v>
      </c>
      <c r="P42">
        <v>328</v>
      </c>
      <c r="S42">
        <v>22</v>
      </c>
      <c r="Z42" t="s">
        <v>43</v>
      </c>
      <c r="AE42" t="s">
        <v>46</v>
      </c>
      <c r="AH42" t="s">
        <v>85</v>
      </c>
    </row>
    <row r="43" spans="1:34" x14ac:dyDescent="0.2">
      <c r="A43">
        <v>1994</v>
      </c>
      <c r="B43" t="s">
        <v>1</v>
      </c>
      <c r="C43">
        <v>2</v>
      </c>
      <c r="F43">
        <f t="shared" si="20"/>
        <v>192</v>
      </c>
      <c r="P43">
        <v>192</v>
      </c>
      <c r="S43">
        <v>250</v>
      </c>
      <c r="AE43" t="s">
        <v>86</v>
      </c>
      <c r="AH43" t="s">
        <v>47</v>
      </c>
    </row>
    <row r="44" spans="1:34" x14ac:dyDescent="0.2">
      <c r="A44">
        <v>1994</v>
      </c>
      <c r="B44" t="s">
        <v>2</v>
      </c>
      <c r="C44">
        <v>3</v>
      </c>
      <c r="F44">
        <f t="shared" si="20"/>
        <v>843</v>
      </c>
      <c r="K44">
        <v>441</v>
      </c>
      <c r="N44">
        <v>402</v>
      </c>
      <c r="Z44" t="s">
        <v>70</v>
      </c>
      <c r="AC44" t="s">
        <v>77</v>
      </c>
    </row>
    <row r="45" spans="1:34" x14ac:dyDescent="0.2">
      <c r="A45">
        <v>1994</v>
      </c>
      <c r="B45" t="s">
        <v>3</v>
      </c>
      <c r="C45">
        <v>4</v>
      </c>
      <c r="F45">
        <f t="shared" si="20"/>
        <v>850</v>
      </c>
      <c r="K45">
        <v>307</v>
      </c>
      <c r="N45">
        <v>525</v>
      </c>
      <c r="O45">
        <v>18</v>
      </c>
      <c r="Z45" t="s">
        <v>87</v>
      </c>
      <c r="AC45" t="s">
        <v>29</v>
      </c>
      <c r="AD45" t="s">
        <v>88</v>
      </c>
    </row>
    <row r="46" spans="1:34" x14ac:dyDescent="0.2">
      <c r="A46">
        <v>1994</v>
      </c>
      <c r="B46" t="s">
        <v>4</v>
      </c>
      <c r="C46">
        <v>5</v>
      </c>
      <c r="F46">
        <f t="shared" si="20"/>
        <v>579</v>
      </c>
      <c r="K46">
        <v>257</v>
      </c>
      <c r="N46">
        <v>294</v>
      </c>
      <c r="O46">
        <v>28</v>
      </c>
      <c r="Z46" t="s">
        <v>80</v>
      </c>
      <c r="AC46" t="s">
        <v>32</v>
      </c>
      <c r="AD46" t="s">
        <v>89</v>
      </c>
    </row>
    <row r="47" spans="1:34" x14ac:dyDescent="0.2">
      <c r="A47">
        <v>1994</v>
      </c>
      <c r="B47" t="s">
        <v>5</v>
      </c>
      <c r="C47">
        <v>6</v>
      </c>
      <c r="F47">
        <f t="shared" si="20"/>
        <v>585</v>
      </c>
      <c r="K47">
        <v>165</v>
      </c>
      <c r="N47">
        <v>112</v>
      </c>
      <c r="O47">
        <v>308</v>
      </c>
      <c r="S47">
        <v>63</v>
      </c>
      <c r="Z47" t="s">
        <v>90</v>
      </c>
      <c r="AC47" t="s">
        <v>91</v>
      </c>
      <c r="AD47" t="s">
        <v>58</v>
      </c>
      <c r="AH47" t="s">
        <v>92</v>
      </c>
    </row>
    <row r="48" spans="1:34" x14ac:dyDescent="0.2">
      <c r="A48">
        <v>1994</v>
      </c>
      <c r="B48" t="s">
        <v>6</v>
      </c>
      <c r="C48">
        <v>7</v>
      </c>
      <c r="F48">
        <f t="shared" si="20"/>
        <v>301</v>
      </c>
      <c r="N48">
        <v>115</v>
      </c>
      <c r="O48">
        <v>186</v>
      </c>
      <c r="AC48" t="s">
        <v>39</v>
      </c>
      <c r="AD48" t="s">
        <v>60</v>
      </c>
    </row>
    <row r="49" spans="1:34" x14ac:dyDescent="0.2">
      <c r="A49">
        <v>1994</v>
      </c>
      <c r="B49" t="s">
        <v>7</v>
      </c>
      <c r="C49" t="s">
        <v>7</v>
      </c>
      <c r="F49">
        <f t="shared" si="20"/>
        <v>4116</v>
      </c>
      <c r="K49">
        <f t="shared" ref="K49" si="21">SUM(K42:K48)</f>
        <v>1608</v>
      </c>
      <c r="N49">
        <f t="shared" ref="N49" si="22">SUM(N42:N48)</f>
        <v>1448</v>
      </c>
      <c r="O49">
        <f t="shared" ref="O49" si="23">SUM(O42:O48)</f>
        <v>540</v>
      </c>
      <c r="P49">
        <f t="shared" ref="P49" si="24">SUM(P42:P48)</f>
        <v>520</v>
      </c>
      <c r="S49">
        <f t="shared" ref="S49" si="25">SUM(S42:S48)</f>
        <v>335</v>
      </c>
    </row>
    <row r="50" spans="1:34" x14ac:dyDescent="0.2">
      <c r="A50">
        <v>1989</v>
      </c>
      <c r="B50" t="s">
        <v>0</v>
      </c>
      <c r="C50">
        <v>1</v>
      </c>
      <c r="F50">
        <f t="shared" ref="F50:F57" si="26">SUM(G50:Q50)</f>
        <v>694</v>
      </c>
      <c r="K50">
        <v>389</v>
      </c>
      <c r="O50">
        <v>305</v>
      </c>
      <c r="Z50" t="s">
        <v>43</v>
      </c>
      <c r="AD50" t="s">
        <v>86</v>
      </c>
    </row>
    <row r="51" spans="1:34" x14ac:dyDescent="0.2">
      <c r="A51">
        <v>1989</v>
      </c>
      <c r="B51" t="s">
        <v>1</v>
      </c>
      <c r="C51">
        <v>2</v>
      </c>
      <c r="F51">
        <f t="shared" si="26"/>
        <v>102</v>
      </c>
      <c r="O51">
        <v>102</v>
      </c>
      <c r="S51">
        <v>212</v>
      </c>
      <c r="AD51" t="s">
        <v>48</v>
      </c>
      <c r="AH51" t="s">
        <v>47</v>
      </c>
    </row>
    <row r="52" spans="1:34" x14ac:dyDescent="0.2">
      <c r="A52">
        <v>1989</v>
      </c>
      <c r="B52" t="s">
        <v>2</v>
      </c>
      <c r="C52">
        <v>3</v>
      </c>
      <c r="F52">
        <f t="shared" si="26"/>
        <v>720</v>
      </c>
      <c r="K52">
        <v>414</v>
      </c>
      <c r="N52">
        <v>248</v>
      </c>
      <c r="Q52">
        <v>58</v>
      </c>
      <c r="Z52" t="s">
        <v>70</v>
      </c>
      <c r="AC52" t="s">
        <v>77</v>
      </c>
      <c r="AF52" t="s">
        <v>96</v>
      </c>
    </row>
    <row r="53" spans="1:34" x14ac:dyDescent="0.2">
      <c r="A53">
        <v>1989</v>
      </c>
      <c r="B53" t="s">
        <v>3</v>
      </c>
      <c r="C53">
        <v>4</v>
      </c>
      <c r="F53">
        <f t="shared" si="26"/>
        <v>697</v>
      </c>
      <c r="K53">
        <v>208</v>
      </c>
      <c r="N53">
        <v>372</v>
      </c>
      <c r="Q53">
        <v>117</v>
      </c>
      <c r="Z53" t="s">
        <v>95</v>
      </c>
      <c r="AC53" t="s">
        <v>29</v>
      </c>
      <c r="AF53" t="s">
        <v>85</v>
      </c>
    </row>
    <row r="54" spans="1:34" x14ac:dyDescent="0.2">
      <c r="A54">
        <v>1989</v>
      </c>
      <c r="B54" t="s">
        <v>4</v>
      </c>
      <c r="C54">
        <v>5</v>
      </c>
      <c r="F54">
        <f t="shared" si="26"/>
        <v>476</v>
      </c>
      <c r="K54">
        <v>274</v>
      </c>
      <c r="N54">
        <v>202</v>
      </c>
      <c r="Z54" t="s">
        <v>97</v>
      </c>
      <c r="AC54" t="s">
        <v>32</v>
      </c>
    </row>
    <row r="55" spans="1:34" x14ac:dyDescent="0.2">
      <c r="A55">
        <v>1989</v>
      </c>
      <c r="B55" t="s">
        <v>5</v>
      </c>
      <c r="C55">
        <v>6</v>
      </c>
      <c r="F55">
        <f t="shared" si="26"/>
        <v>488</v>
      </c>
      <c r="K55">
        <v>150</v>
      </c>
      <c r="N55">
        <v>49</v>
      </c>
      <c r="O55">
        <v>289</v>
      </c>
      <c r="S55">
        <v>46</v>
      </c>
      <c r="Z55" t="s">
        <v>98</v>
      </c>
      <c r="AC55" t="s">
        <v>99</v>
      </c>
      <c r="AD55" t="s">
        <v>58</v>
      </c>
      <c r="AH55" t="s">
        <v>100</v>
      </c>
    </row>
    <row r="56" spans="1:34" x14ac:dyDescent="0.2">
      <c r="A56">
        <v>1989</v>
      </c>
      <c r="B56" t="s">
        <v>6</v>
      </c>
      <c r="C56">
        <v>7</v>
      </c>
      <c r="F56">
        <f t="shared" si="26"/>
        <v>266</v>
      </c>
      <c r="K56">
        <v>75</v>
      </c>
      <c r="N56">
        <v>63</v>
      </c>
      <c r="O56">
        <v>128</v>
      </c>
      <c r="Z56" t="s">
        <v>101</v>
      </c>
      <c r="AC56" t="s">
        <v>39</v>
      </c>
      <c r="AD56" t="s">
        <v>60</v>
      </c>
    </row>
    <row r="57" spans="1:34" x14ac:dyDescent="0.2">
      <c r="A57">
        <v>1989</v>
      </c>
      <c r="B57" t="s">
        <v>7</v>
      </c>
      <c r="C57" t="s">
        <v>7</v>
      </c>
      <c r="F57">
        <f t="shared" si="26"/>
        <v>3443</v>
      </c>
      <c r="K57">
        <f t="shared" ref="K57" si="27">SUM(K50:K56)</f>
        <v>1510</v>
      </c>
      <c r="N57">
        <f t="shared" ref="N57" si="28">SUM(N50:N56)</f>
        <v>934</v>
      </c>
      <c r="O57">
        <f t="shared" ref="O57" si="29">SUM(O50:O56)</f>
        <v>824</v>
      </c>
      <c r="Q57">
        <f t="shared" ref="Q57" si="30">SUM(Q50:Q56)</f>
        <v>175</v>
      </c>
      <c r="S57">
        <f t="shared" ref="S57" si="31">SUM(S50:S56)</f>
        <v>258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Lublin</dc:creator>
  <cp:lastModifiedBy>Microsoft Office User</cp:lastModifiedBy>
  <dcterms:created xsi:type="dcterms:W3CDTF">2013-03-14T03:52:01Z</dcterms:created>
  <dcterms:modified xsi:type="dcterms:W3CDTF">2017-11-20T23:05:16Z</dcterms:modified>
</cp:coreProperties>
</file>